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hares\OTA\2020-2021 Pathways Updated\College of Agriculture &amp; Environmental Sciences\"/>
    </mc:Choice>
  </mc:AlternateContent>
  <bookViews>
    <workbookView xWindow="0" yWindow="0" windowWidth="28800" windowHeight="11775"/>
  </bookViews>
  <sheets>
    <sheet name="B.S. in " sheetId="8" r:id="rId1"/>
    <sheet name="Example" sheetId="9" r:id="rId2"/>
  </sheets>
  <definedNames>
    <definedName name="_xlnm.Print_Area" localSheetId="0">'B.S. in '!$A$1:$H$83</definedName>
  </definedNames>
  <calcPr calcId="162913"/>
</workbook>
</file>

<file path=xl/calcChain.xml><?xml version="1.0" encoding="utf-8"?>
<calcChain xmlns="http://schemas.openxmlformats.org/spreadsheetml/2006/main">
  <c r="C47" i="8" l="1"/>
  <c r="G47" i="8" l="1"/>
  <c r="G45" i="9" l="1"/>
  <c r="C45" i="9"/>
  <c r="G35" i="9"/>
  <c r="C35" i="9"/>
  <c r="G24" i="9"/>
  <c r="C24" i="9"/>
  <c r="G14" i="9"/>
  <c r="C14" i="9"/>
  <c r="C47" i="9" s="1"/>
  <c r="G37" i="8" l="1"/>
  <c r="C37" i="8"/>
  <c r="G27" i="8"/>
  <c r="C27" i="8"/>
  <c r="G15" i="8"/>
  <c r="C15" i="8"/>
  <c r="C49" i="8" l="1"/>
</calcChain>
</file>

<file path=xl/sharedStrings.xml><?xml version="1.0" encoding="utf-8"?>
<sst xmlns="http://schemas.openxmlformats.org/spreadsheetml/2006/main" count="316" uniqueCount="183">
  <si>
    <t>First Semester - Fall</t>
  </si>
  <si>
    <t>Second Semester - Spring</t>
  </si>
  <si>
    <t>Freshman/First Year</t>
  </si>
  <si>
    <t>Junior/Third Year</t>
  </si>
  <si>
    <t>Senior/Fourth Year</t>
  </si>
  <si>
    <t>CC Course</t>
  </si>
  <si>
    <t>N.C. A&amp;T Equivalent</t>
  </si>
  <si>
    <t>Credit Hours</t>
  </si>
  <si>
    <t>Total Credit Hours</t>
  </si>
  <si>
    <t>Required/Notes</t>
  </si>
  <si>
    <t>Third Semester - Fall</t>
  </si>
  <si>
    <t>Fourth Semester - Spring</t>
  </si>
  <si>
    <t>Fifth Semester - Fall</t>
  </si>
  <si>
    <t>Sixth Semester - Spring</t>
  </si>
  <si>
    <t>Seventh Semester - Fall</t>
  </si>
  <si>
    <t>Eighth Semester - Spring</t>
  </si>
  <si>
    <t>Please see your academic advisor to develop your individual plan, this is only meant to be a guide.</t>
  </si>
  <si>
    <t>MAJOR PROGRAM REQUIREMENTS</t>
  </si>
  <si>
    <t>Total Required Hours:</t>
  </si>
  <si>
    <t>All of your GEN ED and UGETC requirements are satisfied, if you have earned an Associate in Arts or Associate in Science Degree from a North Carolina Community College.</t>
  </si>
  <si>
    <t>Sophomore/Second Year</t>
  </si>
  <si>
    <t>A maximum of 64 hours is transferable from a North Carolina Community College.</t>
  </si>
  <si>
    <t>2014-2015 Transfer Curriculum Guide for Bachelor of Science in Agricultural and Environmental Systems (Environmental Studies)</t>
  </si>
  <si>
    <t xml:space="preserve">FRST 100 </t>
  </si>
  <si>
    <t xml:space="preserve">ENGL 100 </t>
  </si>
  <si>
    <t xml:space="preserve">NARS 110 </t>
  </si>
  <si>
    <t xml:space="preserve">MATH 101 </t>
  </si>
  <si>
    <t xml:space="preserve">CHEM 100 </t>
  </si>
  <si>
    <t xml:space="preserve">NARS 100 </t>
  </si>
  <si>
    <t xml:space="preserve">FRST 101 </t>
  </si>
  <si>
    <t xml:space="preserve">ENGL 101 </t>
  </si>
  <si>
    <t xml:space="preserve">BIOL 101 </t>
  </si>
  <si>
    <t xml:space="preserve">CHEM 104 </t>
  </si>
  <si>
    <t xml:space="preserve">CHEM 114 </t>
  </si>
  <si>
    <t xml:space="preserve">MATH 102 </t>
  </si>
  <si>
    <t xml:space="preserve">HPED 200 </t>
  </si>
  <si>
    <t xml:space="preserve">HIST 220 </t>
  </si>
  <si>
    <t xml:space="preserve">HIST 202 </t>
  </si>
  <si>
    <t xml:space="preserve">PHYS 101 </t>
  </si>
  <si>
    <t xml:space="preserve">MATH 224 </t>
  </si>
  <si>
    <t xml:space="preserve">PHYS 110 </t>
  </si>
  <si>
    <t xml:space="preserve">PHYS 110 (LAB) </t>
  </si>
  <si>
    <t xml:space="preserve">Electives (Non Major) </t>
  </si>
  <si>
    <r>
      <t>Major Electives</t>
    </r>
    <r>
      <rPr>
        <vertAlign val="superscript"/>
        <sz val="11"/>
        <color rgb="FF000000"/>
        <rFont val="Arial Narrow"/>
        <family val="2"/>
      </rPr>
      <t>1</t>
    </r>
    <r>
      <rPr>
        <sz val="11"/>
        <color rgb="FF000000"/>
        <rFont val="Arial Narrow"/>
        <family val="2"/>
      </rPr>
      <t xml:space="preserve"> </t>
    </r>
  </si>
  <si>
    <r>
      <t>Major Electives</t>
    </r>
    <r>
      <rPr>
        <vertAlign val="superscript"/>
        <sz val="11"/>
        <color rgb="FF000000"/>
        <rFont val="Arial Narrow"/>
        <family val="2"/>
      </rPr>
      <t xml:space="preserve">1 </t>
    </r>
  </si>
  <si>
    <r>
      <t>HIST 201</t>
    </r>
    <r>
      <rPr>
        <vertAlign val="superscript"/>
        <sz val="11"/>
        <color rgb="FF000000"/>
        <rFont val="Arial Narrow"/>
        <family val="2"/>
      </rPr>
      <t xml:space="preserve">4 </t>
    </r>
  </si>
  <si>
    <r>
      <t>SPCH 250</t>
    </r>
    <r>
      <rPr>
        <vertAlign val="superscript"/>
        <sz val="11"/>
        <color rgb="FF000000"/>
        <rFont val="Arial Narrow"/>
        <family val="2"/>
      </rPr>
      <t>5</t>
    </r>
    <r>
      <rPr>
        <sz val="11"/>
        <color rgb="FF000000"/>
        <rFont val="Arial Narrow"/>
        <family val="2"/>
      </rPr>
      <t xml:space="preserve"> </t>
    </r>
  </si>
  <si>
    <r>
      <t>ASME 275</t>
    </r>
    <r>
      <rPr>
        <vertAlign val="superscript"/>
        <sz val="11"/>
        <color rgb="FF000000"/>
        <rFont val="Arial Narrow"/>
        <family val="2"/>
      </rPr>
      <t xml:space="preserve">2 </t>
    </r>
  </si>
  <si>
    <r>
      <t>GEOG 200</t>
    </r>
    <r>
      <rPr>
        <vertAlign val="superscript"/>
        <sz val="11"/>
        <color rgb="FF000000"/>
        <rFont val="Arial Narrow"/>
        <family val="2"/>
      </rPr>
      <t>4</t>
    </r>
    <r>
      <rPr>
        <sz val="11"/>
        <color rgb="FF000000"/>
        <rFont val="Arial Narrow"/>
        <family val="2"/>
      </rPr>
      <t xml:space="preserve"> </t>
    </r>
  </si>
  <si>
    <r>
      <t>WMI 333</t>
    </r>
    <r>
      <rPr>
        <vertAlign val="superscript"/>
        <sz val="11"/>
        <color rgb="FF000000"/>
        <rFont val="Arial Narrow"/>
        <family val="2"/>
      </rPr>
      <t xml:space="preserve">2 </t>
    </r>
  </si>
  <si>
    <r>
      <t>BIOL 410</t>
    </r>
    <r>
      <rPr>
        <vertAlign val="superscript"/>
        <sz val="11"/>
        <color rgb="FF000000"/>
        <rFont val="Arial Narrow"/>
        <family val="2"/>
      </rPr>
      <t>2</t>
    </r>
    <r>
      <rPr>
        <sz val="11"/>
        <color rgb="FF000000"/>
        <rFont val="Arial Narrow"/>
        <family val="2"/>
      </rPr>
      <t xml:space="preserve"> </t>
    </r>
  </si>
  <si>
    <r>
      <t>PSYC 320</t>
    </r>
    <r>
      <rPr>
        <vertAlign val="superscript"/>
        <sz val="11"/>
        <color rgb="FF000000"/>
        <rFont val="Arial Narrow"/>
        <family val="2"/>
      </rPr>
      <t>4</t>
    </r>
    <r>
      <rPr>
        <sz val="11"/>
        <color rgb="FF000000"/>
        <rFont val="Arial Narrow"/>
        <family val="2"/>
      </rPr>
      <t xml:space="preserve"> </t>
    </r>
  </si>
  <si>
    <r>
      <t>ENVS 209</t>
    </r>
    <r>
      <rPr>
        <vertAlign val="superscript"/>
        <sz val="11"/>
        <color rgb="FF000000"/>
        <rFont val="Arial Narrow"/>
        <family val="2"/>
      </rPr>
      <t>1</t>
    </r>
    <r>
      <rPr>
        <sz val="11"/>
        <color rgb="FF000000"/>
        <rFont val="Arial Narrow"/>
        <family val="2"/>
      </rPr>
      <t xml:space="preserve"> </t>
    </r>
  </si>
  <si>
    <r>
      <t>NARS 520</t>
    </r>
    <r>
      <rPr>
        <vertAlign val="superscript"/>
        <sz val="11"/>
        <color rgb="FF000000"/>
        <rFont val="Arial Narrow"/>
        <family val="2"/>
      </rPr>
      <t>2</t>
    </r>
    <r>
      <rPr>
        <sz val="11"/>
        <color rgb="FF000000"/>
        <rFont val="Arial Narrow"/>
        <family val="2"/>
      </rPr>
      <t xml:space="preserve"> </t>
    </r>
  </si>
  <si>
    <r>
      <t>POLI 415</t>
    </r>
    <r>
      <rPr>
        <vertAlign val="superscript"/>
        <sz val="11"/>
        <color rgb="FF000000"/>
        <rFont val="Arial Narrow"/>
        <family val="2"/>
      </rPr>
      <t>2</t>
    </r>
    <r>
      <rPr>
        <sz val="11"/>
        <color rgb="FF000000"/>
        <rFont val="Arial Narrow"/>
        <family val="2"/>
      </rPr>
      <t xml:space="preserve"> </t>
    </r>
  </si>
  <si>
    <r>
      <t>BIOE 216</t>
    </r>
    <r>
      <rPr>
        <vertAlign val="superscript"/>
        <sz val="11"/>
        <color rgb="FF000000"/>
        <rFont val="Arial Narrow"/>
        <family val="2"/>
      </rPr>
      <t>3</t>
    </r>
    <r>
      <rPr>
        <sz val="11"/>
        <color rgb="FF000000"/>
        <rFont val="Arial Narrow"/>
        <family val="2"/>
      </rPr>
      <t xml:space="preserve"> </t>
    </r>
  </si>
  <si>
    <r>
      <t>ENVS 610</t>
    </r>
    <r>
      <rPr>
        <vertAlign val="superscript"/>
        <sz val="11"/>
        <color rgb="FF000000"/>
        <rFont val="Arial Narrow"/>
        <family val="2"/>
      </rPr>
      <t xml:space="preserve">3 </t>
    </r>
  </si>
  <si>
    <r>
      <t>NARS 599</t>
    </r>
    <r>
      <rPr>
        <vertAlign val="superscript"/>
        <sz val="11"/>
        <color rgb="FF000000"/>
        <rFont val="Arial Narrow"/>
        <family val="2"/>
      </rPr>
      <t xml:space="preserve">2 </t>
    </r>
  </si>
  <si>
    <r>
      <t>WMI 629</t>
    </r>
    <r>
      <rPr>
        <vertAlign val="superscript"/>
        <sz val="11"/>
        <color rgb="FF000000"/>
        <rFont val="Arial Narrow"/>
        <family val="2"/>
      </rPr>
      <t>2</t>
    </r>
    <r>
      <rPr>
        <sz val="11"/>
        <color rgb="FF000000"/>
        <rFont val="Arial Narrow"/>
        <family val="2"/>
      </rPr>
      <t xml:space="preserve"> </t>
    </r>
  </si>
  <si>
    <r>
      <t>AGED 607</t>
    </r>
    <r>
      <rPr>
        <vertAlign val="superscript"/>
        <sz val="11"/>
        <color rgb="FF000000"/>
        <rFont val="Arial Narrow"/>
        <family val="2"/>
      </rPr>
      <t>2</t>
    </r>
    <r>
      <rPr>
        <sz val="11"/>
        <color rgb="FF000000"/>
        <rFont val="Arial Narrow"/>
        <family val="2"/>
      </rPr>
      <t xml:space="preserve"> </t>
    </r>
  </si>
  <si>
    <r>
      <t>WMI 617</t>
    </r>
    <r>
      <rPr>
        <vertAlign val="superscript"/>
        <sz val="11"/>
        <color rgb="FF000000"/>
        <rFont val="Arial Narrow"/>
        <family val="2"/>
      </rPr>
      <t>2</t>
    </r>
    <r>
      <rPr>
        <sz val="11"/>
        <color rgb="FF000000"/>
        <rFont val="Arial Narrow"/>
        <family val="2"/>
      </rPr>
      <t xml:space="preserve"> </t>
    </r>
  </si>
  <si>
    <t>1Major Electives (Environmental Studies) Courses (Interdisciplinary Courses Providing Breath of Environmental Perspectives)</t>
  </si>
  <si>
    <r>
      <rPr>
        <vertAlign val="superscript"/>
        <sz val="11"/>
        <color indexed="8"/>
        <rFont val="Arial Narrow"/>
        <family val="2"/>
      </rPr>
      <t>2</t>
    </r>
    <r>
      <rPr>
        <sz val="11"/>
        <color indexed="8"/>
        <rFont val="Arial Narrow"/>
        <family val="2"/>
      </rPr>
      <t>Core Courses</t>
    </r>
  </si>
  <si>
    <r>
      <rPr>
        <vertAlign val="superscript"/>
        <sz val="11"/>
        <color indexed="8"/>
        <rFont val="Arial Narrow"/>
        <family val="2"/>
      </rPr>
      <t>3</t>
    </r>
    <r>
      <rPr>
        <sz val="11"/>
        <color indexed="8"/>
        <rFont val="Arial Narrow"/>
        <family val="2"/>
      </rPr>
      <t>Agricultural Science Courses (Interdisciplinary Courses Focused on the Environment)</t>
    </r>
  </si>
  <si>
    <r>
      <rPr>
        <vertAlign val="superscript"/>
        <sz val="11"/>
        <color indexed="8"/>
        <rFont val="Arial Narrow"/>
        <family val="2"/>
      </rPr>
      <t>4</t>
    </r>
    <r>
      <rPr>
        <sz val="11"/>
        <color indexed="8"/>
        <rFont val="Arial Narrow"/>
        <family val="2"/>
      </rPr>
      <t>Social Science Courses (Interdisciplinary Courses Focused on Social Science Investigation of Environmental Issues)</t>
    </r>
  </si>
  <si>
    <r>
      <rPr>
        <vertAlign val="superscript"/>
        <sz val="11"/>
        <color indexed="8"/>
        <rFont val="Arial Narrow"/>
        <family val="2"/>
      </rPr>
      <t>5</t>
    </r>
    <r>
      <rPr>
        <sz val="11"/>
        <color indexed="8"/>
        <rFont val="Arial Narrow"/>
        <family val="2"/>
      </rPr>
      <t>Communication Courses (Interdisciplinary Courses Focused on Environmental Communications)</t>
    </r>
  </si>
  <si>
    <t>AGED 607</t>
  </si>
  <si>
    <t>ASME 275</t>
  </si>
  <si>
    <t>BIOL 410</t>
  </si>
  <si>
    <t>ENVS 201</t>
  </si>
  <si>
    <t>ENVS 610</t>
  </si>
  <si>
    <t>NARS 520</t>
  </si>
  <si>
    <t>NARS 599</t>
  </si>
  <si>
    <t>POLI 415</t>
  </si>
  <si>
    <t>WMI 33</t>
  </si>
  <si>
    <t>WMI 617</t>
  </si>
  <si>
    <t>WMI 629</t>
  </si>
  <si>
    <t>Students must earn a C or better in the following courses:</t>
  </si>
  <si>
    <t>ENG 111</t>
  </si>
  <si>
    <t>MAT 171</t>
  </si>
  <si>
    <t>PHS 110</t>
  </si>
  <si>
    <t>ACA 122</t>
  </si>
  <si>
    <t>BIO 111</t>
  </si>
  <si>
    <t>CHM 131</t>
  </si>
  <si>
    <t>MAT 172</t>
  </si>
  <si>
    <r>
      <t>ENVS 201</t>
    </r>
    <r>
      <rPr>
        <vertAlign val="superscript"/>
        <sz val="11"/>
        <color rgb="FF000000"/>
        <rFont val="Arial Narrow"/>
        <family val="2"/>
      </rPr>
      <t xml:space="preserve">1 </t>
    </r>
  </si>
  <si>
    <t>GEL 111</t>
  </si>
  <si>
    <t>COM 110</t>
  </si>
  <si>
    <t>HIS 223</t>
  </si>
  <si>
    <t>MAT 152</t>
  </si>
  <si>
    <t>BIO 140</t>
  </si>
  <si>
    <t>PSY 150</t>
  </si>
  <si>
    <t>GEL 120</t>
  </si>
  <si>
    <t>GEN ED</t>
  </si>
  <si>
    <t>UGETC</t>
  </si>
  <si>
    <t>AST 111 or 151</t>
  </si>
  <si>
    <r>
      <t xml:space="preserve">AGR 160 </t>
    </r>
    <r>
      <rPr>
        <b/>
        <i/>
        <sz val="11"/>
        <color indexed="8"/>
        <rFont val="Arial Narrow"/>
        <family val="2"/>
      </rPr>
      <t xml:space="preserve">or                 </t>
    </r>
    <r>
      <rPr>
        <sz val="11"/>
        <color indexed="8"/>
        <rFont val="Arial Narrow"/>
        <family val="2"/>
      </rPr>
      <t xml:space="preserve"> HOR 162</t>
    </r>
  </si>
  <si>
    <t>Pre-Major/Elective</t>
  </si>
  <si>
    <r>
      <t>HEA 110</t>
    </r>
    <r>
      <rPr>
        <b/>
        <sz val="11"/>
        <color indexed="8"/>
        <rFont val="Arial Narrow"/>
        <family val="2"/>
      </rPr>
      <t xml:space="preserve"> or</t>
    </r>
    <r>
      <rPr>
        <sz val="11"/>
        <color indexed="8"/>
        <rFont val="Arial Narrow"/>
        <family val="2"/>
      </rPr>
      <t xml:space="preserve">
PED 110</t>
    </r>
  </si>
  <si>
    <r>
      <t>HIS 221</t>
    </r>
    <r>
      <rPr>
        <b/>
        <i/>
        <sz val="11"/>
        <color indexed="8"/>
        <rFont val="Arial Narrow"/>
        <family val="2"/>
      </rPr>
      <t xml:space="preserve"> or                       </t>
    </r>
    <r>
      <rPr>
        <sz val="11"/>
        <color indexed="8"/>
        <rFont val="Arial Narrow"/>
        <family val="2"/>
      </rPr>
      <t>HIS 222</t>
    </r>
  </si>
  <si>
    <r>
      <t xml:space="preserve">GEO 110 </t>
    </r>
    <r>
      <rPr>
        <b/>
        <i/>
        <sz val="11"/>
        <color indexed="8"/>
        <rFont val="Arial Narrow"/>
        <family val="2"/>
      </rPr>
      <t xml:space="preserve">or                     </t>
    </r>
    <r>
      <rPr>
        <sz val="11"/>
        <color indexed="8"/>
        <rFont val="Arial Narrow"/>
        <family val="2"/>
      </rPr>
      <t xml:space="preserve">GEO130 </t>
    </r>
    <r>
      <rPr>
        <b/>
        <i/>
        <sz val="11"/>
        <color indexed="8"/>
        <rFont val="Arial Narrow"/>
        <family val="2"/>
      </rPr>
      <t>or</t>
    </r>
    <r>
      <rPr>
        <sz val="11"/>
        <color indexed="8"/>
        <rFont val="Arial Narrow"/>
        <family val="2"/>
      </rPr>
      <t xml:space="preserve">                                 GEO 131</t>
    </r>
  </si>
  <si>
    <t>ENGL 100</t>
  </si>
  <si>
    <t>CHEM 107</t>
  </si>
  <si>
    <t>CHEM 117</t>
  </si>
  <si>
    <t>ENGL 101</t>
  </si>
  <si>
    <t>CHEM 106</t>
  </si>
  <si>
    <t>CHEM 116</t>
  </si>
  <si>
    <t>BIOL 101</t>
  </si>
  <si>
    <t>UGETC: Eng Comp</t>
  </si>
  <si>
    <t>UGETC: Math</t>
  </si>
  <si>
    <t>ENG 112</t>
  </si>
  <si>
    <t>UGETC: Nat. Science</t>
  </si>
  <si>
    <t>CHM 152</t>
  </si>
  <si>
    <t>UGETC: Nat. Sci.</t>
  </si>
  <si>
    <t>CHEM 221</t>
  </si>
  <si>
    <t>CHEM 223</t>
  </si>
  <si>
    <t>Pre-major Elective</t>
  </si>
  <si>
    <t>GEEN 111</t>
  </si>
  <si>
    <t>MATH 131</t>
  </si>
  <si>
    <t>MAT 271</t>
  </si>
  <si>
    <t>GEEN 100</t>
  </si>
  <si>
    <t>CHM 151</t>
  </si>
  <si>
    <t>EGR 150</t>
  </si>
  <si>
    <t>MATH 132</t>
  </si>
  <si>
    <t>PHYS 241</t>
  </si>
  <si>
    <t>PHYS 251</t>
  </si>
  <si>
    <t>PHY 251</t>
  </si>
  <si>
    <t>MAT 272</t>
  </si>
  <si>
    <t>MATH 231</t>
  </si>
  <si>
    <t>PHYS 242</t>
  </si>
  <si>
    <t>PHYS 252</t>
  </si>
  <si>
    <t>Humanities Elective</t>
  </si>
  <si>
    <t>PHY 252</t>
  </si>
  <si>
    <t>MAT 273</t>
  </si>
  <si>
    <t>GEN ED: Math</t>
  </si>
  <si>
    <t>CAEE 334</t>
  </si>
  <si>
    <t>GEEN 161</t>
  </si>
  <si>
    <t>BIOE Elective</t>
  </si>
  <si>
    <t>CHEN 200</t>
  </si>
  <si>
    <t>CAEE 362</t>
  </si>
  <si>
    <t>BIOL 221</t>
  </si>
  <si>
    <t>ECEN 340</t>
  </si>
  <si>
    <t>Global Studies Elective</t>
  </si>
  <si>
    <t>BIOE 422</t>
  </si>
  <si>
    <t>ISEN 260</t>
  </si>
  <si>
    <t>BIOE 495</t>
  </si>
  <si>
    <t>BIOE 425</t>
  </si>
  <si>
    <t>BIOE 423</t>
  </si>
  <si>
    <t>BIOE 496</t>
  </si>
  <si>
    <t>EGR 225</t>
  </si>
  <si>
    <t>Statistics Elective</t>
  </si>
  <si>
    <t>AA Studies, Elective</t>
  </si>
  <si>
    <r>
      <t>See notes below</t>
    </r>
    <r>
      <rPr>
        <vertAlign val="superscript"/>
        <sz val="11"/>
        <color rgb="FF000000"/>
        <rFont val="Arial Narrow"/>
        <family val="2"/>
      </rPr>
      <t>4</t>
    </r>
  </si>
  <si>
    <t>Soc/Behav Sci, Elective</t>
  </si>
  <si>
    <t>MATH 341</t>
  </si>
  <si>
    <t>MEEN 230</t>
  </si>
  <si>
    <t>BIOE 200</t>
  </si>
  <si>
    <t>BIOE 340</t>
  </si>
  <si>
    <t>MEEN 260</t>
  </si>
  <si>
    <t>BIOE 320</t>
  </si>
  <si>
    <t>BIOE 350</t>
  </si>
  <si>
    <t>BIOE 121</t>
  </si>
  <si>
    <t>MEEN 240</t>
  </si>
  <si>
    <t>BIOE 434</t>
  </si>
  <si>
    <t>MAT 285</t>
  </si>
  <si>
    <t>Students must earn a C- or better in the following courses:</t>
  </si>
  <si>
    <t>BIOE Electives:</t>
  </si>
  <si>
    <t>BIOE 380, BIOE 426, BIOE 485, BIOE 490, CIEN 310 or other junior and senior level engineering courses approved
by the faculty advisor.</t>
  </si>
  <si>
    <t>MATH 224, ECON 305, CAEE 304, and ISEN 370</t>
  </si>
  <si>
    <t>Statistics Elective:</t>
  </si>
  <si>
    <t>Humanities/Fine Arts:</t>
  </si>
  <si>
    <t>ENGL 200, ENGL 201, ENGL 230, ENGL 231, ENG 333, ENG 334, MUS 216, PHIL 101, PHIL 266, PHIL 267, SPCH
250, LIBS 202, MUSI 220, PHIL 104, PHIL 267, PHIL 103, PHIL 201 or courses approved by the faculty advisor.</t>
  </si>
  <si>
    <t>Social/Behavioral Science:</t>
  </si>
  <si>
    <t>BUED 279, ECON 200, ECON 201, FCS 134, FCS 181, FCS 260, HIST 103, HIST 104, HIST 105, HIST 106, HIST 107,
HIST 130, HIST 206, HIST 207, HIST 216, HIST 231, JOMC 240, POLI 110, PSYC 101, SOCI 100, SOCI 200, SSFM
226 or courses approved by the faculty advisor.</t>
  </si>
  <si>
    <t>Knowledge of African American Culture and History:</t>
  </si>
  <si>
    <t>ENGL 333, ENGL 334, HIST 103, HIST 106, HIST 107, HIST 201, HIST 202, LIBS 202, MUSI 220 or courses</t>
  </si>
  <si>
    <t>approved by the faculty advisor.</t>
  </si>
  <si>
    <t>Global Awareness:</t>
  </si>
  <si>
    <t>HIST 130, HIST 207, HIST 216, HIST 231, MGMT 221, PHIL 103, PHIL 201 or courses approved by the faculty</t>
  </si>
  <si>
    <t>advisor.</t>
  </si>
  <si>
    <t>Please see your academic advisor to develop your individual plan. This is only meant to be a guide.</t>
  </si>
  <si>
    <t>2020-2021 Pathway for Bachelor of Science in Biological Engineering (Bioprocess Engineering Track)</t>
  </si>
  <si>
    <t>See notes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</si>
</sst>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indexed="8"/>
      <name val="Arial"/>
      <family val="2"/>
    </font>
    <font>
      <sz val="11"/>
      <color indexed="8"/>
      <name val="Arial Narrow"/>
      <family val="2"/>
    </font>
    <font>
      <b/>
      <sz val="11"/>
      <color rgb="FF000000"/>
      <name val="Arial Narrow"/>
      <family val="2"/>
    </font>
    <font>
      <b/>
      <sz val="11"/>
      <color indexed="8"/>
      <name val="Arial Narrow"/>
      <family val="2"/>
    </font>
    <font>
      <sz val="11"/>
      <color rgb="FF000000"/>
      <name val="Arial Narrow"/>
      <family val="2"/>
    </font>
    <font>
      <sz val="13"/>
      <color indexed="8"/>
      <name val="Arial Narrow"/>
      <family val="2"/>
    </font>
    <font>
      <b/>
      <sz val="15"/>
      <color indexed="8"/>
      <name val="Arial Narrow"/>
      <family val="2"/>
    </font>
    <font>
      <b/>
      <sz val="13"/>
      <color indexed="8"/>
      <name val="Arial Narrow"/>
      <family val="2"/>
    </font>
    <font>
      <b/>
      <sz val="11"/>
      <color rgb="FFFF0000"/>
      <name val="Arial Narrow"/>
      <family val="2"/>
    </font>
    <font>
      <b/>
      <u/>
      <sz val="11"/>
      <color indexed="8"/>
      <name val="Arial Narrow"/>
      <family val="2"/>
    </font>
    <font>
      <b/>
      <i/>
      <sz val="12"/>
      <color indexed="8"/>
      <name val="Arial Narrow"/>
      <family val="2"/>
    </font>
    <font>
      <vertAlign val="superscript"/>
      <sz val="11"/>
      <color rgb="FF000000"/>
      <name val="Arial Narrow"/>
      <family val="2"/>
    </font>
    <font>
      <vertAlign val="superscript"/>
      <sz val="11"/>
      <color indexed="8"/>
      <name val="Arial Narrow"/>
      <family val="2"/>
    </font>
    <font>
      <b/>
      <i/>
      <sz val="11"/>
      <color indexed="8"/>
      <name val="Arial Narrow"/>
      <family val="2"/>
    </font>
    <font>
      <b/>
      <sz val="13"/>
      <color rgb="FFFFC000"/>
      <name val="Arial Narrow"/>
      <family val="2"/>
    </font>
    <font>
      <b/>
      <sz val="11"/>
      <color rgb="FFFFC000"/>
      <name val="Arial Narrow"/>
      <family val="2"/>
    </font>
    <font>
      <i/>
      <sz val="11"/>
      <color indexed="8"/>
      <name val="Arial Narrow"/>
      <family val="2"/>
    </font>
    <font>
      <u/>
      <sz val="11"/>
      <color indexed="8"/>
      <name val="Arial Narrow"/>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thin">
        <color indexed="64"/>
      </right>
      <top style="thin">
        <color indexed="64"/>
      </top>
      <bottom style="thin">
        <color indexed="64"/>
      </bottom>
      <diagonal/>
    </border>
    <border>
      <left style="thin">
        <color auto="1"/>
      </left>
      <right style="thin">
        <color theme="1"/>
      </right>
      <top style="thin">
        <color auto="1"/>
      </top>
      <bottom style="thin">
        <color auto="1"/>
      </bottom>
      <diagonal/>
    </border>
  </borders>
  <cellStyleXfs count="1">
    <xf numFmtId="0" fontId="0" fillId="0" borderId="0"/>
  </cellStyleXfs>
  <cellXfs count="125">
    <xf numFmtId="0" fontId="0" fillId="0" borderId="0" xfId="0"/>
    <xf numFmtId="0" fontId="1"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right"/>
    </xf>
    <xf numFmtId="0" fontId="5" fillId="0" borderId="0" xfId="0" applyFont="1"/>
    <xf numFmtId="0" fontId="3" fillId="0" borderId="3" xfId="0" applyFont="1" applyBorder="1"/>
    <xf numFmtId="0" fontId="3" fillId="0" borderId="2" xfId="0" applyFont="1" applyBorder="1"/>
    <xf numFmtId="0" fontId="1" fillId="0" borderId="2" xfId="0" applyFont="1" applyBorder="1"/>
    <xf numFmtId="0" fontId="3" fillId="0" borderId="7" xfId="0" applyFont="1" applyBorder="1"/>
    <xf numFmtId="0" fontId="3" fillId="0" borderId="5" xfId="0" applyFont="1" applyBorder="1"/>
    <xf numFmtId="0" fontId="1" fillId="0" borderId="5" xfId="0" applyFont="1" applyBorder="1"/>
    <xf numFmtId="0" fontId="2" fillId="0" borderId="8"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0" borderId="8"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right"/>
    </xf>
    <xf numFmtId="0" fontId="7" fillId="0" borderId="0" xfId="0" applyFont="1"/>
    <xf numFmtId="0" fontId="3" fillId="0" borderId="10" xfId="0" applyFont="1" applyBorder="1" applyAlignment="1">
      <alignment horizontal="center" wrapText="1"/>
    </xf>
    <xf numFmtId="0" fontId="3" fillId="0" borderId="0" xfId="0" applyFont="1" applyAlignment="1">
      <alignment horizontal="center"/>
    </xf>
    <xf numFmtId="0" fontId="3" fillId="0" borderId="0" xfId="0" applyFont="1" applyBorder="1" applyAlignment="1">
      <alignment horizontal="right"/>
    </xf>
    <xf numFmtId="0" fontId="3" fillId="0" borderId="0" xfId="0" applyFont="1" applyBorder="1"/>
    <xf numFmtId="0" fontId="1" fillId="0" borderId="1" xfId="0" applyFont="1" applyFill="1" applyBorder="1"/>
    <xf numFmtId="0" fontId="1" fillId="0" borderId="4" xfId="0" applyFont="1" applyFill="1" applyBorder="1"/>
    <xf numFmtId="0" fontId="9" fillId="0" borderId="0" xfId="0" applyFont="1"/>
    <xf numFmtId="0" fontId="1" fillId="0" borderId="17" xfId="0" applyFont="1" applyFill="1" applyBorder="1"/>
    <xf numFmtId="0" fontId="4" fillId="0" borderId="1" xfId="0" applyFont="1" applyFill="1" applyBorder="1" applyAlignment="1">
      <alignment vertical="center"/>
    </xf>
    <xf numFmtId="0" fontId="1" fillId="0" borderId="6" xfId="0" applyFont="1" applyFill="1" applyBorder="1"/>
    <xf numFmtId="0" fontId="1" fillId="0" borderId="0" xfId="0" applyFont="1" applyFill="1"/>
    <xf numFmtId="0" fontId="1" fillId="0" borderId="18" xfId="0" applyFont="1" applyFill="1" applyBorder="1"/>
    <xf numFmtId="0" fontId="1" fillId="0" borderId="4" xfId="0" applyFont="1" applyFill="1" applyBorder="1" applyAlignment="1">
      <alignment wrapText="1"/>
    </xf>
    <xf numFmtId="0" fontId="4" fillId="0" borderId="1" xfId="0" applyFont="1" applyFill="1" applyBorder="1" applyAlignment="1">
      <alignment vertical="center" wrapText="1"/>
    </xf>
    <xf numFmtId="0" fontId="7" fillId="0" borderId="0" xfId="0" applyFont="1" applyAlignment="1">
      <alignment horizontal="right"/>
    </xf>
    <xf numFmtId="0" fontId="1" fillId="0" borderId="0" xfId="0" applyFont="1" applyAlignment="1">
      <alignment horizontal="left"/>
    </xf>
    <xf numFmtId="0" fontId="1" fillId="0" borderId="0" xfId="0" applyFont="1" applyAlignment="1"/>
    <xf numFmtId="0" fontId="1" fillId="0" borderId="1" xfId="0" applyFont="1" applyFill="1" applyBorder="1" applyAlignment="1">
      <alignment wrapText="1"/>
    </xf>
    <xf numFmtId="0" fontId="7" fillId="0" borderId="0" xfId="0" applyFont="1" applyAlignment="1">
      <alignment horizontal="right"/>
    </xf>
    <xf numFmtId="0" fontId="1" fillId="0" borderId="4" xfId="0" applyFont="1" applyFill="1" applyBorder="1" applyAlignment="1">
      <alignment vertical="center"/>
    </xf>
    <xf numFmtId="0" fontId="1" fillId="0" borderId="1"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6" xfId="0" applyFont="1" applyFill="1" applyBorder="1" applyAlignment="1">
      <alignment vertical="center"/>
    </xf>
    <xf numFmtId="0" fontId="1" fillId="0" borderId="4" xfId="0" applyFont="1" applyFill="1" applyBorder="1" applyAlignment="1">
      <alignment vertical="center" wrapText="1"/>
    </xf>
    <xf numFmtId="0" fontId="1" fillId="0" borderId="8" xfId="0" applyFont="1" applyFill="1" applyBorder="1" applyAlignment="1">
      <alignment horizontal="left" vertical="center"/>
    </xf>
    <xf numFmtId="0" fontId="1" fillId="0" borderId="0" xfId="0" applyFont="1"/>
    <xf numFmtId="0" fontId="1" fillId="0" borderId="21" xfId="0" applyFont="1" applyFill="1" applyBorder="1" applyAlignment="1">
      <alignment vertical="center"/>
    </xf>
    <xf numFmtId="0" fontId="1" fillId="0" borderId="0" xfId="0" applyFont="1" applyFill="1" applyAlignment="1">
      <alignment vertical="center"/>
    </xf>
    <xf numFmtId="0" fontId="1"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16" fillId="0" borderId="0" xfId="0" applyFont="1"/>
    <xf numFmtId="0" fontId="1" fillId="0" borderId="0" xfId="0" applyFont="1" applyAlignment="1">
      <alignment horizontal="left" wrapText="1"/>
    </xf>
    <xf numFmtId="0" fontId="1" fillId="0" borderId="0" xfId="0" applyFont="1"/>
    <xf numFmtId="0" fontId="1" fillId="0" borderId="0" xfId="0" applyFont="1" applyAlignment="1">
      <alignment horizontal="left"/>
    </xf>
    <xf numFmtId="0" fontId="1" fillId="0" borderId="25" xfId="0" applyFont="1" applyBorder="1"/>
    <xf numFmtId="0" fontId="1" fillId="0" borderId="26" xfId="0" applyFont="1" applyBorder="1"/>
    <xf numFmtId="0" fontId="1" fillId="0" borderId="27" xfId="0" applyFont="1" applyBorder="1"/>
    <xf numFmtId="0" fontId="1" fillId="0" borderId="28" xfId="0" applyFont="1" applyBorder="1"/>
    <xf numFmtId="0" fontId="1" fillId="0" borderId="29" xfId="0" applyFont="1" applyBorder="1"/>
    <xf numFmtId="0" fontId="1" fillId="0" borderId="30" xfId="0" applyFont="1" applyBorder="1"/>
    <xf numFmtId="0" fontId="17" fillId="0" borderId="0" xfId="0" applyFont="1"/>
    <xf numFmtId="0" fontId="1" fillId="0" borderId="0" xfId="0" applyFont="1" applyAlignment="1">
      <alignment wrapText="1"/>
    </xf>
    <xf numFmtId="0" fontId="17" fillId="0" borderId="0" xfId="0" applyFont="1" applyAlignment="1">
      <alignment wrapText="1"/>
    </xf>
    <xf numFmtId="0" fontId="17" fillId="0" borderId="0" xfId="0" applyFont="1" applyAlignment="1">
      <alignment horizontal="left" wrapText="1"/>
    </xf>
    <xf numFmtId="0" fontId="4" fillId="3" borderId="1" xfId="0" applyFont="1" applyFill="1" applyBorder="1" applyAlignment="1">
      <alignment vertical="center"/>
    </xf>
    <xf numFmtId="0" fontId="1" fillId="3" borderId="1" xfId="0" applyFont="1" applyFill="1" applyBorder="1" applyAlignment="1">
      <alignment vertical="center"/>
    </xf>
    <xf numFmtId="0" fontId="1" fillId="3" borderId="6" xfId="0" applyFont="1" applyFill="1" applyBorder="1" applyAlignment="1">
      <alignment vertical="center"/>
    </xf>
    <xf numFmtId="0" fontId="1" fillId="3" borderId="4" xfId="0" applyFont="1" applyFill="1" applyBorder="1" applyAlignment="1">
      <alignment vertical="center"/>
    </xf>
    <xf numFmtId="0" fontId="1" fillId="3" borderId="18" xfId="0" applyFont="1" applyFill="1" applyBorder="1" applyAlignment="1">
      <alignment vertical="center"/>
    </xf>
    <xf numFmtId="0" fontId="1" fillId="3" borderId="6" xfId="0" applyFont="1" applyFill="1" applyBorder="1" applyAlignment="1">
      <alignment horizontal="left" vertical="center"/>
    </xf>
    <xf numFmtId="0" fontId="1" fillId="3" borderId="1" xfId="0" applyFont="1" applyFill="1" applyBorder="1" applyAlignment="1">
      <alignment horizontal="right" vertical="center"/>
    </xf>
    <xf numFmtId="0" fontId="1" fillId="3" borderId="1" xfId="0" applyFont="1" applyFill="1" applyBorder="1"/>
    <xf numFmtId="0" fontId="1" fillId="3" borderId="23" xfId="0" applyFont="1" applyFill="1" applyBorder="1" applyAlignment="1">
      <alignment vertical="center"/>
    </xf>
    <xf numFmtId="0" fontId="1" fillId="3" borderId="18" xfId="0" applyFont="1" applyFill="1" applyBorder="1"/>
    <xf numFmtId="0" fontId="1" fillId="3" borderId="1" xfId="0" applyFont="1" applyFill="1" applyBorder="1" applyAlignment="1">
      <alignment horizontal="left" vertical="center"/>
    </xf>
    <xf numFmtId="0" fontId="1" fillId="3" borderId="9" xfId="0" applyFont="1" applyFill="1" applyBorder="1" applyAlignment="1">
      <alignment horizontal="left" vertical="center"/>
    </xf>
    <xf numFmtId="0" fontId="1" fillId="3" borderId="6" xfId="0" applyFont="1" applyFill="1" applyBorder="1"/>
    <xf numFmtId="0" fontId="1" fillId="3" borderId="4" xfId="0" applyFont="1" applyFill="1" applyBorder="1"/>
    <xf numFmtId="0" fontId="4" fillId="3" borderId="8" xfId="0" applyFont="1" applyFill="1" applyBorder="1" applyAlignment="1">
      <alignment horizontal="left" vertical="center" wrapText="1"/>
    </xf>
    <xf numFmtId="0" fontId="1" fillId="3" borderId="8" xfId="0" applyFont="1" applyFill="1" applyBorder="1" applyAlignment="1">
      <alignment horizontal="right" vertical="center" wrapText="1"/>
    </xf>
    <xf numFmtId="0" fontId="1"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3" borderId="17" xfId="0" applyFont="1" applyFill="1" applyBorder="1" applyAlignment="1">
      <alignment vertical="center"/>
    </xf>
    <xf numFmtId="0" fontId="1" fillId="3" borderId="31" xfId="0" applyFont="1" applyFill="1" applyBorder="1" applyAlignment="1">
      <alignment horizontal="left" vertical="center"/>
    </xf>
    <xf numFmtId="0" fontId="1" fillId="3" borderId="32" xfId="0" applyFont="1" applyFill="1" applyBorder="1" applyAlignment="1">
      <alignment vertical="center"/>
    </xf>
    <xf numFmtId="0" fontId="1" fillId="0" borderId="21" xfId="0" applyFont="1" applyFill="1" applyBorder="1" applyAlignment="1">
      <alignment horizontal="left" vertical="center"/>
    </xf>
    <xf numFmtId="0" fontId="1" fillId="0" borderId="8" xfId="0" applyFont="1" applyFill="1" applyBorder="1" applyAlignment="1">
      <alignment horizontal="left" vertical="center"/>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0" fontId="6" fillId="0" borderId="0" xfId="0" applyFont="1" applyAlignment="1">
      <alignment horizontal="center" wrapText="1"/>
    </xf>
    <xf numFmtId="0" fontId="6" fillId="0" borderId="0" xfId="0" applyFont="1" applyAlignment="1">
      <alignment horizontal="center"/>
    </xf>
    <xf numFmtId="0" fontId="10" fillId="0" borderId="0" xfId="0" applyFont="1" applyAlignment="1">
      <alignment horizontal="center"/>
    </xf>
    <xf numFmtId="0" fontId="14" fillId="2" borderId="11"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5" fillId="2" borderId="16" xfId="0" applyFont="1" applyFill="1" applyBorder="1" applyAlignment="1">
      <alignment horizontal="center"/>
    </xf>
    <xf numFmtId="0" fontId="8" fillId="0" borderId="0" xfId="0" applyFont="1" applyAlignment="1">
      <alignment horizontal="center"/>
    </xf>
    <xf numFmtId="0" fontId="3" fillId="0" borderId="2" xfId="0" applyFont="1" applyBorder="1" applyAlignment="1">
      <alignment horizontal="right"/>
    </xf>
    <xf numFmtId="0" fontId="3" fillId="0" borderId="3" xfId="0" applyFont="1" applyBorder="1" applyAlignment="1">
      <alignment horizontal="right"/>
    </xf>
    <xf numFmtId="0" fontId="1" fillId="3" borderId="23" xfId="0" applyFont="1" applyFill="1" applyBorder="1" applyAlignment="1">
      <alignment horizontal="left" vertical="center"/>
    </xf>
    <xf numFmtId="0" fontId="1" fillId="3" borderId="22" xfId="0" applyFont="1" applyFill="1" applyBorder="1" applyAlignment="1">
      <alignment horizontal="left" vertical="center"/>
    </xf>
    <xf numFmtId="0" fontId="1" fillId="3" borderId="19" xfId="0" applyFont="1" applyFill="1" applyBorder="1" applyAlignment="1">
      <alignment vertical="center" wrapText="1"/>
    </xf>
    <xf numFmtId="0" fontId="1" fillId="3" borderId="20" xfId="0" applyFont="1" applyFill="1" applyBorder="1" applyAlignment="1">
      <alignment vertical="center" wrapText="1"/>
    </xf>
    <xf numFmtId="0" fontId="1" fillId="0" borderId="0" xfId="0" applyFont="1" applyAlignment="1">
      <alignment horizontal="left"/>
    </xf>
    <xf numFmtId="0" fontId="3" fillId="0" borderId="0" xfId="0" applyFont="1" applyAlignment="1">
      <alignment wrapText="1"/>
    </xf>
    <xf numFmtId="0" fontId="1" fillId="0" borderId="21" xfId="0" applyFont="1" applyFill="1" applyBorder="1" applyAlignment="1">
      <alignment vertical="center"/>
    </xf>
    <xf numFmtId="0" fontId="1" fillId="0" borderId="24" xfId="0" applyFont="1" applyFill="1" applyBorder="1" applyAlignment="1">
      <alignment vertical="center"/>
    </xf>
    <xf numFmtId="0" fontId="1" fillId="0" borderId="0" xfId="0" applyFont="1"/>
    <xf numFmtId="0" fontId="1" fillId="3" borderId="19" xfId="0" applyFont="1" applyFill="1" applyBorder="1"/>
    <xf numFmtId="0" fontId="1" fillId="3" borderId="20" xfId="0" applyFont="1" applyFill="1" applyBorder="1"/>
    <xf numFmtId="0" fontId="7" fillId="0" borderId="0" xfId="0" applyFont="1" applyAlignment="1">
      <alignment horizontal="right"/>
    </xf>
    <xf numFmtId="0" fontId="17" fillId="0" borderId="0" xfId="0" applyFont="1"/>
    <xf numFmtId="0" fontId="1" fillId="0" borderId="0" xfId="0" applyFont="1" applyAlignment="1">
      <alignment horizontal="left" wrapText="1"/>
    </xf>
    <xf numFmtId="0" fontId="17" fillId="0" borderId="0" xfId="0" applyFont="1" applyAlignment="1">
      <alignment horizontal="left" wrapText="1"/>
    </xf>
    <xf numFmtId="0" fontId="1" fillId="0" borderId="0" xfId="0" applyFont="1" applyAlignment="1">
      <alignment wrapText="1"/>
    </xf>
    <xf numFmtId="0" fontId="1" fillId="0" borderId="0" xfId="0" applyFont="1" applyAlignment="1">
      <alignment vertical="top" wrapText="1"/>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abSelected="1" zoomScale="148" zoomScaleNormal="148" workbookViewId="0">
      <selection activeCell="E19" sqref="E19"/>
    </sheetView>
  </sheetViews>
  <sheetFormatPr defaultColWidth="9.140625" defaultRowHeight="16.5" x14ac:dyDescent="0.3"/>
  <cols>
    <col min="1" max="1" width="13.85546875" style="1" customWidth="1"/>
    <col min="2" max="2" width="16.85546875" style="1" customWidth="1"/>
    <col min="3" max="3" width="9.28515625" style="1" bestFit="1" customWidth="1"/>
    <col min="4" max="4" width="16.85546875" style="1" bestFit="1" customWidth="1"/>
    <col min="5" max="5" width="19.42578125" style="1" bestFit="1" customWidth="1"/>
    <col min="6" max="6" width="20.28515625" style="1" customWidth="1"/>
    <col min="7" max="7" width="6.28515625" style="1" customWidth="1"/>
    <col min="8" max="8" width="19.85546875" style="1" customWidth="1"/>
    <col min="9" max="16384" width="9.140625" style="1"/>
  </cols>
  <sheetData>
    <row r="1" spans="1:8" s="16" customFormat="1" ht="36.75" customHeight="1" x14ac:dyDescent="0.3">
      <c r="A1" s="94" t="s">
        <v>181</v>
      </c>
      <c r="B1" s="95"/>
      <c r="C1" s="95"/>
      <c r="D1" s="95"/>
      <c r="E1" s="95"/>
      <c r="F1" s="95"/>
      <c r="G1" s="95"/>
      <c r="H1" s="95"/>
    </row>
    <row r="2" spans="1:8" ht="4.5" customHeight="1" x14ac:dyDescent="0.3">
      <c r="A2" s="17"/>
      <c r="B2" s="17"/>
      <c r="C2" s="17"/>
      <c r="D2" s="17"/>
      <c r="E2" s="17"/>
      <c r="F2" s="17"/>
      <c r="G2" s="17"/>
      <c r="H2" s="17"/>
    </row>
    <row r="3" spans="1:8" x14ac:dyDescent="0.3">
      <c r="A3" s="96" t="s">
        <v>180</v>
      </c>
      <c r="B3" s="96"/>
      <c r="C3" s="96"/>
      <c r="D3" s="96"/>
      <c r="E3" s="96"/>
      <c r="F3" s="96"/>
      <c r="G3" s="96"/>
      <c r="H3" s="96"/>
    </row>
    <row r="4" spans="1:8" ht="17.25" thickBot="1" x14ac:dyDescent="0.35">
      <c r="A4" s="103" t="s">
        <v>21</v>
      </c>
      <c r="B4" s="103"/>
      <c r="C4" s="103"/>
      <c r="D4" s="103"/>
      <c r="E4" s="103"/>
      <c r="F4" s="103"/>
      <c r="G4" s="103"/>
      <c r="H4" s="103"/>
    </row>
    <row r="5" spans="1:8" s="5" customFormat="1" ht="18" thickTop="1" x14ac:dyDescent="0.3">
      <c r="A5" s="97" t="s">
        <v>2</v>
      </c>
      <c r="B5" s="98"/>
      <c r="C5" s="98"/>
      <c r="D5" s="98"/>
      <c r="E5" s="98"/>
      <c r="F5" s="98"/>
      <c r="G5" s="98"/>
      <c r="H5" s="99"/>
    </row>
    <row r="6" spans="1:8" ht="17.25" thickBot="1" x14ac:dyDescent="0.35">
      <c r="A6" s="100" t="s">
        <v>0</v>
      </c>
      <c r="B6" s="101"/>
      <c r="C6" s="101"/>
      <c r="D6" s="101"/>
      <c r="E6" s="101" t="s">
        <v>1</v>
      </c>
      <c r="F6" s="101"/>
      <c r="G6" s="101"/>
      <c r="H6" s="102"/>
    </row>
    <row r="7" spans="1:8" s="21" customFormat="1" ht="33.75" thickTop="1" x14ac:dyDescent="0.3">
      <c r="A7" s="13" t="s">
        <v>5</v>
      </c>
      <c r="B7" s="15" t="s">
        <v>6</v>
      </c>
      <c r="C7" s="13" t="s">
        <v>7</v>
      </c>
      <c r="D7" s="14" t="s">
        <v>9</v>
      </c>
      <c r="E7" s="20" t="s">
        <v>5</v>
      </c>
      <c r="F7" s="12" t="s">
        <v>6</v>
      </c>
      <c r="G7" s="13" t="s">
        <v>7</v>
      </c>
      <c r="H7" s="13" t="s">
        <v>9</v>
      </c>
    </row>
    <row r="8" spans="1:8" s="51" customFormat="1" x14ac:dyDescent="0.2">
      <c r="A8" s="40"/>
      <c r="B8" s="69" t="s">
        <v>117</v>
      </c>
      <c r="C8" s="70">
        <v>1</v>
      </c>
      <c r="D8" s="71"/>
      <c r="E8" s="72"/>
      <c r="F8" s="69" t="s">
        <v>161</v>
      </c>
      <c r="G8" s="70">
        <v>1</v>
      </c>
      <c r="H8" s="40"/>
    </row>
    <row r="9" spans="1:8" s="51" customFormat="1" x14ac:dyDescent="0.2">
      <c r="A9" s="40" t="s">
        <v>78</v>
      </c>
      <c r="B9" s="69" t="s">
        <v>101</v>
      </c>
      <c r="C9" s="70">
        <v>3</v>
      </c>
      <c r="D9" s="71" t="s">
        <v>108</v>
      </c>
      <c r="E9" s="72" t="s">
        <v>110</v>
      </c>
      <c r="F9" s="69" t="s">
        <v>104</v>
      </c>
      <c r="G9" s="70">
        <v>3</v>
      </c>
      <c r="H9" s="40" t="s">
        <v>108</v>
      </c>
    </row>
    <row r="10" spans="1:8" s="51" customFormat="1" x14ac:dyDescent="0.2">
      <c r="A10" s="90" t="s">
        <v>121</v>
      </c>
      <c r="B10" s="69" t="s">
        <v>105</v>
      </c>
      <c r="C10" s="70">
        <v>3</v>
      </c>
      <c r="D10" s="106" t="s">
        <v>113</v>
      </c>
      <c r="E10" s="73" t="s">
        <v>127</v>
      </c>
      <c r="F10" s="69" t="s">
        <v>123</v>
      </c>
      <c r="G10" s="70">
        <v>4</v>
      </c>
      <c r="H10" s="50" t="s">
        <v>134</v>
      </c>
    </row>
    <row r="11" spans="1:8" s="51" customFormat="1" x14ac:dyDescent="0.2">
      <c r="A11" s="91"/>
      <c r="B11" s="69" t="s">
        <v>106</v>
      </c>
      <c r="C11" s="70">
        <v>1</v>
      </c>
      <c r="D11" s="107"/>
      <c r="E11" s="92" t="s">
        <v>126</v>
      </c>
      <c r="F11" s="69" t="s">
        <v>124</v>
      </c>
      <c r="G11" s="70">
        <v>3</v>
      </c>
      <c r="H11" s="90" t="s">
        <v>111</v>
      </c>
    </row>
    <row r="12" spans="1:8" s="51" customFormat="1" x14ac:dyDescent="0.2">
      <c r="A12" s="40" t="s">
        <v>119</v>
      </c>
      <c r="B12" s="69" t="s">
        <v>118</v>
      </c>
      <c r="C12" s="70">
        <v>4</v>
      </c>
      <c r="D12" s="71" t="s">
        <v>109</v>
      </c>
      <c r="E12" s="93"/>
      <c r="F12" s="69" t="s">
        <v>125</v>
      </c>
      <c r="G12" s="70">
        <v>1</v>
      </c>
      <c r="H12" s="91"/>
    </row>
    <row r="13" spans="1:8" s="51" customFormat="1" x14ac:dyDescent="0.2">
      <c r="A13" s="40" t="s">
        <v>122</v>
      </c>
      <c r="B13" s="69" t="s">
        <v>120</v>
      </c>
      <c r="C13" s="70">
        <v>2</v>
      </c>
      <c r="D13" s="74" t="s">
        <v>116</v>
      </c>
      <c r="E13" s="108" t="s">
        <v>112</v>
      </c>
      <c r="F13" s="69" t="s">
        <v>102</v>
      </c>
      <c r="G13" s="75">
        <v>3</v>
      </c>
      <c r="H13" s="90" t="s">
        <v>111</v>
      </c>
    </row>
    <row r="14" spans="1:8" s="51" customFormat="1" x14ac:dyDescent="0.2">
      <c r="A14" s="40"/>
      <c r="B14" s="69"/>
      <c r="C14" s="70"/>
      <c r="D14" s="74"/>
      <c r="E14" s="109"/>
      <c r="F14" s="69" t="s">
        <v>103</v>
      </c>
      <c r="G14" s="70">
        <v>1</v>
      </c>
      <c r="H14" s="91"/>
    </row>
    <row r="15" spans="1:8" s="2" customFormat="1" ht="15.75" customHeight="1" thickBot="1" x14ac:dyDescent="0.35">
      <c r="A15" s="105" t="s">
        <v>8</v>
      </c>
      <c r="B15" s="105"/>
      <c r="C15" s="6">
        <f>SUM(C8:C14)</f>
        <v>14</v>
      </c>
      <c r="D15" s="9"/>
      <c r="E15" s="105" t="s">
        <v>8</v>
      </c>
      <c r="F15" s="105"/>
      <c r="G15" s="6">
        <f t="shared" ref="G15" si="0">SUM(G8:G14)</f>
        <v>16</v>
      </c>
      <c r="H15" s="42"/>
    </row>
    <row r="16" spans="1:8" ht="17.25" thickBot="1" x14ac:dyDescent="0.35">
      <c r="B16" s="3"/>
    </row>
    <row r="17" spans="1:8" s="5" customFormat="1" ht="18" thickTop="1" x14ac:dyDescent="0.3">
      <c r="A17" s="97" t="s">
        <v>20</v>
      </c>
      <c r="B17" s="98"/>
      <c r="C17" s="98"/>
      <c r="D17" s="98"/>
      <c r="E17" s="98"/>
      <c r="F17" s="98"/>
      <c r="G17" s="98"/>
      <c r="H17" s="99"/>
    </row>
    <row r="18" spans="1:8" ht="17.25" thickBot="1" x14ac:dyDescent="0.35">
      <c r="A18" s="100" t="s">
        <v>10</v>
      </c>
      <c r="B18" s="101"/>
      <c r="C18" s="101"/>
      <c r="D18" s="101"/>
      <c r="E18" s="101" t="s">
        <v>11</v>
      </c>
      <c r="F18" s="101"/>
      <c r="G18" s="101"/>
      <c r="H18" s="102"/>
    </row>
    <row r="19" spans="1:8" s="21" customFormat="1" ht="33.75" thickTop="1" x14ac:dyDescent="0.3">
      <c r="A19" s="13" t="s">
        <v>5</v>
      </c>
      <c r="B19" s="15" t="s">
        <v>6</v>
      </c>
      <c r="C19" s="13" t="s">
        <v>7</v>
      </c>
      <c r="D19" s="14" t="s">
        <v>9</v>
      </c>
      <c r="E19" s="20" t="s">
        <v>5</v>
      </c>
      <c r="F19" s="12" t="s">
        <v>6</v>
      </c>
      <c r="G19" s="13" t="s">
        <v>7</v>
      </c>
      <c r="H19" s="13" t="s">
        <v>9</v>
      </c>
    </row>
    <row r="20" spans="1:8" s="30" customFormat="1" ht="18" x14ac:dyDescent="0.3">
      <c r="A20" s="42"/>
      <c r="B20" s="69" t="s">
        <v>155</v>
      </c>
      <c r="C20" s="76">
        <v>3</v>
      </c>
      <c r="D20" s="74"/>
      <c r="E20" s="69" t="s">
        <v>182</v>
      </c>
      <c r="F20" s="69" t="s">
        <v>151</v>
      </c>
      <c r="G20" s="76">
        <v>3</v>
      </c>
      <c r="H20" s="76"/>
    </row>
    <row r="21" spans="1:8" s="30" customFormat="1" x14ac:dyDescent="0.3">
      <c r="A21" s="48" t="s">
        <v>133</v>
      </c>
      <c r="B21" s="69" t="s">
        <v>128</v>
      </c>
      <c r="C21" s="76">
        <v>4</v>
      </c>
      <c r="D21" s="77" t="s">
        <v>134</v>
      </c>
      <c r="E21" s="78" t="s">
        <v>82</v>
      </c>
      <c r="F21" s="69" t="s">
        <v>107</v>
      </c>
      <c r="G21" s="76">
        <v>4</v>
      </c>
      <c r="H21" s="76" t="s">
        <v>111</v>
      </c>
    </row>
    <row r="22" spans="1:8" s="30" customFormat="1" x14ac:dyDescent="0.3">
      <c r="A22" s="112" t="s">
        <v>132</v>
      </c>
      <c r="B22" s="69" t="s">
        <v>129</v>
      </c>
      <c r="C22" s="76">
        <v>3</v>
      </c>
      <c r="D22" s="106" t="s">
        <v>113</v>
      </c>
      <c r="E22" s="78" t="s">
        <v>149</v>
      </c>
      <c r="F22" s="69" t="s">
        <v>135</v>
      </c>
      <c r="G22" s="76">
        <v>2</v>
      </c>
      <c r="H22" s="79" t="s">
        <v>116</v>
      </c>
    </row>
    <row r="23" spans="1:8" s="30" customFormat="1" x14ac:dyDescent="0.3">
      <c r="A23" s="113"/>
      <c r="B23" s="69" t="s">
        <v>130</v>
      </c>
      <c r="C23" s="76">
        <v>1</v>
      </c>
      <c r="D23" s="107"/>
      <c r="E23" s="78" t="s">
        <v>164</v>
      </c>
      <c r="F23" s="69" t="s">
        <v>154</v>
      </c>
      <c r="G23" s="76">
        <v>3</v>
      </c>
      <c r="H23" s="79" t="s">
        <v>116</v>
      </c>
    </row>
    <row r="24" spans="1:8" s="30" customFormat="1" ht="18" x14ac:dyDescent="0.3">
      <c r="A24" s="28" t="s">
        <v>182</v>
      </c>
      <c r="B24" s="69" t="s">
        <v>131</v>
      </c>
      <c r="C24" s="76">
        <v>3</v>
      </c>
      <c r="D24" s="80"/>
      <c r="E24" s="115"/>
      <c r="F24" s="69" t="s">
        <v>114</v>
      </c>
      <c r="G24" s="76">
        <v>3</v>
      </c>
      <c r="H24" s="76"/>
    </row>
    <row r="25" spans="1:8" s="30" customFormat="1" x14ac:dyDescent="0.3">
      <c r="A25" s="28"/>
      <c r="B25" s="69" t="s">
        <v>136</v>
      </c>
      <c r="C25" s="76">
        <v>2</v>
      </c>
      <c r="D25" s="80"/>
      <c r="E25" s="116"/>
      <c r="F25" s="69" t="s">
        <v>115</v>
      </c>
      <c r="G25" s="76">
        <v>1</v>
      </c>
      <c r="H25" s="76"/>
    </row>
    <row r="26" spans="1:8" s="30" customFormat="1" x14ac:dyDescent="0.3">
      <c r="A26" s="24"/>
      <c r="B26" s="69" t="s">
        <v>156</v>
      </c>
      <c r="C26" s="76">
        <v>1</v>
      </c>
      <c r="D26" s="81"/>
      <c r="E26" s="82"/>
      <c r="F26" s="69"/>
      <c r="G26" s="76"/>
      <c r="H26" s="76"/>
    </row>
    <row r="27" spans="1:8" s="2" customFormat="1" ht="17.25" thickBot="1" x14ac:dyDescent="0.35">
      <c r="A27" s="104" t="s">
        <v>8</v>
      </c>
      <c r="B27" s="104"/>
      <c r="C27" s="7">
        <f>SUM(C20:C26)</f>
        <v>17</v>
      </c>
      <c r="D27" s="10"/>
      <c r="E27" s="104" t="s">
        <v>8</v>
      </c>
      <c r="F27" s="104"/>
      <c r="G27" s="7">
        <f>SUM(G20:G26)</f>
        <v>16</v>
      </c>
      <c r="H27" s="7"/>
    </row>
    <row r="28" spans="1:8" s="2" customFormat="1" ht="17.25" thickBot="1" x14ac:dyDescent="0.35"/>
    <row r="29" spans="1:8" s="5" customFormat="1" ht="18" thickTop="1" x14ac:dyDescent="0.3">
      <c r="A29" s="97" t="s">
        <v>3</v>
      </c>
      <c r="B29" s="98"/>
      <c r="C29" s="98"/>
      <c r="D29" s="98"/>
      <c r="E29" s="98"/>
      <c r="F29" s="98"/>
      <c r="G29" s="98"/>
      <c r="H29" s="99"/>
    </row>
    <row r="30" spans="1:8" ht="17.25" thickBot="1" x14ac:dyDescent="0.35">
      <c r="A30" s="100" t="s">
        <v>12</v>
      </c>
      <c r="B30" s="101"/>
      <c r="C30" s="101"/>
      <c r="D30" s="101"/>
      <c r="E30" s="101" t="s">
        <v>13</v>
      </c>
      <c r="F30" s="101"/>
      <c r="G30" s="101"/>
      <c r="H30" s="102"/>
    </row>
    <row r="31" spans="1:8" s="21" customFormat="1" ht="33.75" thickTop="1" x14ac:dyDescent="0.3">
      <c r="A31" s="13" t="s">
        <v>5</v>
      </c>
      <c r="B31" s="12" t="s">
        <v>6</v>
      </c>
      <c r="C31" s="13" t="s">
        <v>7</v>
      </c>
      <c r="D31" s="14" t="s">
        <v>9</v>
      </c>
      <c r="E31" s="20" t="s">
        <v>5</v>
      </c>
      <c r="F31" s="12" t="s">
        <v>6</v>
      </c>
      <c r="G31" s="13" t="s">
        <v>7</v>
      </c>
      <c r="H31" s="13" t="s">
        <v>9</v>
      </c>
    </row>
    <row r="32" spans="1:8" s="51" customFormat="1" ht="18" x14ac:dyDescent="0.2">
      <c r="A32" s="40"/>
      <c r="B32" s="69" t="s">
        <v>138</v>
      </c>
      <c r="C32" s="70">
        <v>4</v>
      </c>
      <c r="D32" s="71"/>
      <c r="E32" s="69" t="s">
        <v>142</v>
      </c>
      <c r="F32" s="69" t="s">
        <v>142</v>
      </c>
      <c r="G32" s="70">
        <v>3</v>
      </c>
      <c r="H32" s="40"/>
    </row>
    <row r="33" spans="1:8" s="51" customFormat="1" x14ac:dyDescent="0.2">
      <c r="A33" s="40"/>
      <c r="B33" s="69" t="s">
        <v>139</v>
      </c>
      <c r="C33" s="70">
        <v>3</v>
      </c>
      <c r="D33" s="71"/>
      <c r="E33" s="72"/>
      <c r="F33" s="69" t="s">
        <v>140</v>
      </c>
      <c r="G33" s="70">
        <v>4</v>
      </c>
      <c r="H33" s="40"/>
    </row>
    <row r="34" spans="1:8" s="51" customFormat="1" x14ac:dyDescent="0.2">
      <c r="A34" s="40"/>
      <c r="B34" s="69" t="s">
        <v>144</v>
      </c>
      <c r="C34" s="70">
        <v>2</v>
      </c>
      <c r="D34" s="71"/>
      <c r="E34" s="72"/>
      <c r="F34" s="69" t="s">
        <v>158</v>
      </c>
      <c r="G34" s="70">
        <v>2</v>
      </c>
      <c r="H34" s="40"/>
    </row>
    <row r="35" spans="1:8" s="51" customFormat="1" x14ac:dyDescent="0.2">
      <c r="A35" s="40"/>
      <c r="B35" s="69" t="s">
        <v>162</v>
      </c>
      <c r="C35" s="70">
        <v>3</v>
      </c>
      <c r="D35" s="89"/>
      <c r="E35" s="88"/>
      <c r="F35" s="69" t="s">
        <v>159</v>
      </c>
      <c r="G35" s="70">
        <v>3</v>
      </c>
      <c r="H35" s="42"/>
    </row>
    <row r="36" spans="1:8" s="51" customFormat="1" x14ac:dyDescent="0.2">
      <c r="A36" s="28"/>
      <c r="B36" s="69" t="s">
        <v>157</v>
      </c>
      <c r="C36" s="70">
        <v>3</v>
      </c>
      <c r="D36" s="87"/>
      <c r="E36" s="88"/>
      <c r="F36" s="69" t="s">
        <v>160</v>
      </c>
      <c r="G36" s="70">
        <v>3</v>
      </c>
      <c r="H36" s="42"/>
    </row>
    <row r="37" spans="1:8" ht="17.25" thickBot="1" x14ac:dyDescent="0.35">
      <c r="A37" s="104" t="s">
        <v>8</v>
      </c>
      <c r="B37" s="104"/>
      <c r="C37" s="7">
        <f>SUM(C32:C36)</f>
        <v>15</v>
      </c>
      <c r="D37" s="11"/>
      <c r="E37" s="104" t="s">
        <v>8</v>
      </c>
      <c r="F37" s="104"/>
      <c r="G37" s="7">
        <f>SUM(G32:G36)</f>
        <v>15</v>
      </c>
      <c r="H37" s="8"/>
    </row>
    <row r="38" spans="1:8" ht="17.25" thickBot="1" x14ac:dyDescent="0.35">
      <c r="A38" s="4"/>
      <c r="B38" s="4"/>
      <c r="E38" s="4"/>
      <c r="F38" s="4"/>
    </row>
    <row r="39" spans="1:8" s="5" customFormat="1" ht="18" thickTop="1" x14ac:dyDescent="0.3">
      <c r="A39" s="97" t="s">
        <v>4</v>
      </c>
      <c r="B39" s="98"/>
      <c r="C39" s="98"/>
      <c r="D39" s="98"/>
      <c r="E39" s="98"/>
      <c r="F39" s="98"/>
      <c r="G39" s="98"/>
      <c r="H39" s="99"/>
    </row>
    <row r="40" spans="1:8" ht="17.25" thickBot="1" x14ac:dyDescent="0.35">
      <c r="A40" s="100" t="s">
        <v>14</v>
      </c>
      <c r="B40" s="101"/>
      <c r="C40" s="101"/>
      <c r="D40" s="101"/>
      <c r="E40" s="101" t="s">
        <v>15</v>
      </c>
      <c r="F40" s="101"/>
      <c r="G40" s="101"/>
      <c r="H40" s="102"/>
    </row>
    <row r="41" spans="1:8" s="21" customFormat="1" ht="33.75" thickTop="1" x14ac:dyDescent="0.3">
      <c r="A41" s="13" t="s">
        <v>5</v>
      </c>
      <c r="B41" s="12" t="s">
        <v>6</v>
      </c>
      <c r="C41" s="13" t="s">
        <v>7</v>
      </c>
      <c r="D41" s="14" t="s">
        <v>9</v>
      </c>
      <c r="E41" s="20" t="s">
        <v>5</v>
      </c>
      <c r="F41" s="12" t="s">
        <v>6</v>
      </c>
      <c r="G41" s="13" t="s">
        <v>7</v>
      </c>
      <c r="H41" s="13" t="s">
        <v>9</v>
      </c>
    </row>
    <row r="42" spans="1:8" s="54" customFormat="1" x14ac:dyDescent="0.2">
      <c r="A42" s="52" t="s">
        <v>89</v>
      </c>
      <c r="B42" s="83" t="s">
        <v>150</v>
      </c>
      <c r="C42" s="84">
        <v>3</v>
      </c>
      <c r="D42" s="85" t="s">
        <v>109</v>
      </c>
      <c r="E42" s="86"/>
      <c r="F42" s="69" t="s">
        <v>146</v>
      </c>
      <c r="G42" s="70">
        <v>3</v>
      </c>
      <c r="H42" s="53"/>
    </row>
    <row r="43" spans="1:8" s="51" customFormat="1" x14ac:dyDescent="0.2">
      <c r="A43" s="40"/>
      <c r="B43" s="69" t="s">
        <v>143</v>
      </c>
      <c r="C43" s="70">
        <v>3</v>
      </c>
      <c r="D43" s="71"/>
      <c r="E43" s="72"/>
      <c r="F43" s="69" t="s">
        <v>147</v>
      </c>
      <c r="G43" s="70">
        <v>3</v>
      </c>
      <c r="H43" s="40"/>
    </row>
    <row r="44" spans="1:8" s="51" customFormat="1" x14ac:dyDescent="0.2">
      <c r="A44" s="40"/>
      <c r="B44" s="69" t="s">
        <v>141</v>
      </c>
      <c r="C44" s="70">
        <v>3</v>
      </c>
      <c r="D44" s="71"/>
      <c r="E44" s="72"/>
      <c r="F44" s="69" t="s">
        <v>148</v>
      </c>
      <c r="G44" s="70">
        <v>2</v>
      </c>
      <c r="H44" s="40"/>
    </row>
    <row r="45" spans="1:8" s="51" customFormat="1" x14ac:dyDescent="0.2">
      <c r="A45" s="40"/>
      <c r="B45" s="69" t="s">
        <v>163</v>
      </c>
      <c r="C45" s="70">
        <v>3</v>
      </c>
      <c r="D45" s="71"/>
      <c r="E45" s="72"/>
      <c r="F45" s="69" t="s">
        <v>137</v>
      </c>
      <c r="G45" s="70">
        <v>3</v>
      </c>
      <c r="H45" s="40"/>
    </row>
    <row r="46" spans="1:8" s="51" customFormat="1" ht="18" x14ac:dyDescent="0.2">
      <c r="A46" s="40"/>
      <c r="B46" s="69" t="s">
        <v>145</v>
      </c>
      <c r="C46" s="70">
        <v>1</v>
      </c>
      <c r="D46" s="71"/>
      <c r="E46" s="69" t="s">
        <v>152</v>
      </c>
      <c r="F46" s="69" t="s">
        <v>153</v>
      </c>
      <c r="G46" s="70">
        <v>3</v>
      </c>
      <c r="H46" s="40"/>
    </row>
    <row r="47" spans="1:8" s="2" customFormat="1" ht="17.25" thickBot="1" x14ac:dyDescent="0.35">
      <c r="A47" s="104" t="s">
        <v>8</v>
      </c>
      <c r="B47" s="104"/>
      <c r="C47" s="7">
        <f>SUM(C42:C46)</f>
        <v>13</v>
      </c>
      <c r="D47" s="10"/>
      <c r="E47" s="104" t="s">
        <v>8</v>
      </c>
      <c r="F47" s="104"/>
      <c r="G47" s="7">
        <f>SUM(G42:G46)</f>
        <v>14</v>
      </c>
      <c r="H47" s="7"/>
    </row>
    <row r="48" spans="1:8" s="2" customFormat="1" x14ac:dyDescent="0.3">
      <c r="A48" s="22"/>
      <c r="B48" s="22"/>
      <c r="C48" s="23"/>
      <c r="D48" s="23"/>
      <c r="E48" s="22"/>
      <c r="F48" s="22"/>
      <c r="G48" s="23"/>
      <c r="H48" s="23"/>
    </row>
    <row r="49" spans="1:8" s="19" customFormat="1" ht="17.25" x14ac:dyDescent="0.3">
      <c r="A49" s="117" t="s">
        <v>18</v>
      </c>
      <c r="B49" s="117"/>
      <c r="C49" s="18">
        <f>SUM(C15+G15+C27+G27+C37+G37+C47+G47)</f>
        <v>120</v>
      </c>
    </row>
    <row r="50" spans="1:8" s="19" customFormat="1" ht="17.25" x14ac:dyDescent="0.3">
      <c r="A50" s="34"/>
      <c r="B50" s="34"/>
      <c r="C50" s="34"/>
    </row>
    <row r="51" spans="1:8" x14ac:dyDescent="0.3">
      <c r="A51" s="26" t="s">
        <v>17</v>
      </c>
    </row>
    <row r="52" spans="1:8" s="55" customFormat="1" x14ac:dyDescent="0.3">
      <c r="A52" s="55" t="s">
        <v>165</v>
      </c>
    </row>
    <row r="53" spans="1:8" ht="10.5" customHeight="1" thickBot="1" x14ac:dyDescent="0.35"/>
    <row r="54" spans="1:8" x14ac:dyDescent="0.3">
      <c r="A54" s="59" t="s">
        <v>118</v>
      </c>
      <c r="B54" s="60" t="s">
        <v>160</v>
      </c>
      <c r="C54" s="114"/>
      <c r="D54" s="114"/>
    </row>
    <row r="55" spans="1:8" x14ac:dyDescent="0.3">
      <c r="A55" s="61" t="s">
        <v>123</v>
      </c>
      <c r="B55" s="62" t="s">
        <v>145</v>
      </c>
      <c r="C55" s="110"/>
      <c r="D55" s="110"/>
    </row>
    <row r="56" spans="1:8" x14ac:dyDescent="0.3">
      <c r="A56" s="61" t="s">
        <v>128</v>
      </c>
      <c r="B56" s="62" t="s">
        <v>148</v>
      </c>
      <c r="C56" s="110"/>
      <c r="D56" s="110"/>
    </row>
    <row r="57" spans="1:8" ht="17.25" thickBot="1" x14ac:dyDescent="0.35">
      <c r="A57" s="63" t="s">
        <v>124</v>
      </c>
      <c r="B57" s="64"/>
      <c r="C57" s="110"/>
      <c r="D57" s="110"/>
    </row>
    <row r="58" spans="1:8" x14ac:dyDescent="0.3">
      <c r="C58" s="110"/>
      <c r="D58" s="110"/>
    </row>
    <row r="59" spans="1:8" s="57" customFormat="1" x14ac:dyDescent="0.3">
      <c r="A59" s="65" t="s">
        <v>166</v>
      </c>
      <c r="C59" s="58"/>
      <c r="D59" s="58"/>
    </row>
    <row r="60" spans="1:8" s="57" customFormat="1" x14ac:dyDescent="0.3">
      <c r="A60" s="121" t="s">
        <v>167</v>
      </c>
      <c r="B60" s="121"/>
      <c r="C60" s="121"/>
      <c r="D60" s="121"/>
      <c r="E60" s="121"/>
      <c r="F60" s="121"/>
      <c r="G60" s="121"/>
      <c r="H60" s="121"/>
    </row>
    <row r="61" spans="1:8" s="57" customFormat="1" x14ac:dyDescent="0.3">
      <c r="A61" s="121"/>
      <c r="B61" s="121"/>
      <c r="C61" s="121"/>
      <c r="D61" s="121"/>
      <c r="E61" s="121"/>
      <c r="F61" s="121"/>
      <c r="G61" s="121"/>
      <c r="H61" s="121"/>
    </row>
    <row r="62" spans="1:8" s="57" customFormat="1" x14ac:dyDescent="0.3">
      <c r="A62" s="66"/>
      <c r="B62" s="66"/>
      <c r="C62" s="66"/>
      <c r="D62" s="66"/>
      <c r="E62" s="66"/>
      <c r="F62" s="66"/>
      <c r="G62" s="66"/>
      <c r="H62" s="66"/>
    </row>
    <row r="63" spans="1:8" s="57" customFormat="1" ht="33" x14ac:dyDescent="0.3">
      <c r="A63" s="67" t="s">
        <v>169</v>
      </c>
      <c r="B63" s="66"/>
      <c r="C63" s="66"/>
      <c r="D63" s="66"/>
      <c r="E63" s="66"/>
      <c r="F63" s="66"/>
      <c r="G63" s="66"/>
      <c r="H63" s="66"/>
    </row>
    <row r="64" spans="1:8" s="57" customFormat="1" x14ac:dyDescent="0.3">
      <c r="A64" s="121" t="s">
        <v>168</v>
      </c>
      <c r="B64" s="121"/>
      <c r="C64" s="121"/>
      <c r="D64" s="121"/>
      <c r="E64" s="121"/>
      <c r="F64" s="121"/>
      <c r="G64" s="121"/>
      <c r="H64" s="121"/>
    </row>
    <row r="65" spans="1:8" s="57" customFormat="1" x14ac:dyDescent="0.3">
      <c r="C65" s="58"/>
      <c r="D65" s="58"/>
    </row>
    <row r="66" spans="1:8" s="57" customFormat="1" x14ac:dyDescent="0.3">
      <c r="A66" s="118" t="s">
        <v>170</v>
      </c>
      <c r="B66" s="114"/>
      <c r="C66" s="58"/>
      <c r="D66" s="58"/>
    </row>
    <row r="67" spans="1:8" s="57" customFormat="1" x14ac:dyDescent="0.3">
      <c r="A67" s="119" t="s">
        <v>171</v>
      </c>
      <c r="B67" s="119"/>
      <c r="C67" s="119"/>
      <c r="D67" s="119"/>
      <c r="E67" s="119"/>
      <c r="F67" s="119"/>
      <c r="G67" s="119"/>
      <c r="H67" s="119"/>
    </row>
    <row r="68" spans="1:8" s="49" customFormat="1" x14ac:dyDescent="0.3">
      <c r="A68" s="119"/>
      <c r="B68" s="119"/>
      <c r="C68" s="119"/>
      <c r="D68" s="119"/>
      <c r="E68" s="119"/>
      <c r="F68" s="119"/>
      <c r="G68" s="119"/>
      <c r="H68" s="119"/>
    </row>
    <row r="69" spans="1:8" s="57" customFormat="1" x14ac:dyDescent="0.3">
      <c r="A69" s="56"/>
      <c r="B69" s="56"/>
      <c r="C69" s="56"/>
      <c r="D69" s="56"/>
      <c r="E69" s="56"/>
      <c r="F69" s="56"/>
      <c r="G69" s="56"/>
      <c r="H69" s="56"/>
    </row>
    <row r="70" spans="1:8" s="57" customFormat="1" x14ac:dyDescent="0.3">
      <c r="A70" s="120" t="s">
        <v>172</v>
      </c>
      <c r="B70" s="119"/>
      <c r="C70" s="56"/>
      <c r="D70" s="56"/>
      <c r="E70" s="56"/>
      <c r="F70" s="56"/>
      <c r="G70" s="56"/>
      <c r="H70" s="56"/>
    </row>
    <row r="71" spans="1:8" s="57" customFormat="1" x14ac:dyDescent="0.3">
      <c r="A71" s="119" t="s">
        <v>173</v>
      </c>
      <c r="B71" s="119"/>
      <c r="C71" s="119"/>
      <c r="D71" s="119"/>
      <c r="E71" s="119"/>
      <c r="F71" s="119"/>
      <c r="G71" s="119"/>
      <c r="H71" s="119"/>
    </row>
    <row r="72" spans="1:8" s="49" customFormat="1" x14ac:dyDescent="0.3">
      <c r="A72" s="119"/>
      <c r="B72" s="119"/>
      <c r="C72" s="119"/>
      <c r="D72" s="119"/>
      <c r="E72" s="119"/>
      <c r="F72" s="119"/>
      <c r="G72" s="119"/>
      <c r="H72" s="119"/>
    </row>
    <row r="73" spans="1:8" x14ac:dyDescent="0.3">
      <c r="A73" s="119"/>
      <c r="B73" s="119"/>
      <c r="C73" s="119"/>
      <c r="D73" s="119"/>
      <c r="E73" s="119"/>
      <c r="F73" s="119"/>
      <c r="G73" s="119"/>
      <c r="H73" s="119"/>
    </row>
    <row r="74" spans="1:8" s="57" customFormat="1" x14ac:dyDescent="0.3">
      <c r="A74" s="56"/>
      <c r="B74" s="56"/>
      <c r="C74" s="56"/>
      <c r="D74" s="56"/>
      <c r="E74" s="56"/>
      <c r="F74" s="56"/>
      <c r="G74" s="56"/>
      <c r="H74" s="56"/>
    </row>
    <row r="75" spans="1:8" s="57" customFormat="1" ht="16.5" customHeight="1" x14ac:dyDescent="0.3">
      <c r="A75" s="120" t="s">
        <v>174</v>
      </c>
      <c r="B75" s="120"/>
      <c r="C75" s="120"/>
      <c r="D75" s="56"/>
      <c r="E75" s="56"/>
      <c r="F75" s="56"/>
      <c r="G75" s="56"/>
      <c r="H75" s="56"/>
    </row>
    <row r="76" spans="1:8" s="57" customFormat="1" ht="16.5" customHeight="1" x14ac:dyDescent="0.3">
      <c r="A76" s="121" t="s">
        <v>175</v>
      </c>
      <c r="B76" s="121"/>
      <c r="C76" s="121"/>
      <c r="D76" s="121"/>
      <c r="E76" s="121"/>
      <c r="F76" s="121"/>
      <c r="G76" s="121"/>
      <c r="H76" s="121"/>
    </row>
    <row r="77" spans="1:8" s="57" customFormat="1" ht="17.25" customHeight="1" x14ac:dyDescent="0.3">
      <c r="A77" s="122" t="s">
        <v>176</v>
      </c>
      <c r="B77" s="122"/>
      <c r="C77" s="122"/>
      <c r="D77" s="122"/>
      <c r="E77" s="122"/>
      <c r="F77" s="122"/>
      <c r="G77" s="122"/>
      <c r="H77" s="122"/>
    </row>
    <row r="78" spans="1:8" s="57" customFormat="1" x14ac:dyDescent="0.3">
      <c r="A78" s="56"/>
      <c r="B78" s="56"/>
      <c r="C78" s="56"/>
      <c r="D78" s="56"/>
      <c r="E78" s="56"/>
      <c r="F78" s="56"/>
      <c r="G78" s="56"/>
      <c r="H78" s="56"/>
    </row>
    <row r="79" spans="1:8" s="57" customFormat="1" ht="16.5" customHeight="1" x14ac:dyDescent="0.3">
      <c r="A79" s="68" t="s">
        <v>177</v>
      </c>
      <c r="B79" s="56"/>
      <c r="C79" s="56"/>
      <c r="D79" s="56"/>
      <c r="E79" s="56"/>
      <c r="F79" s="56"/>
      <c r="G79" s="56"/>
      <c r="H79" s="56"/>
    </row>
    <row r="80" spans="1:8" s="57" customFormat="1" ht="16.5" customHeight="1" x14ac:dyDescent="0.3">
      <c r="A80" s="119" t="s">
        <v>178</v>
      </c>
      <c r="B80" s="119"/>
      <c r="C80" s="119"/>
      <c r="D80" s="119"/>
      <c r="E80" s="119"/>
      <c r="F80" s="119"/>
      <c r="G80" s="119"/>
      <c r="H80" s="119"/>
    </row>
    <row r="81" spans="1:8" s="57" customFormat="1" x14ac:dyDescent="0.3">
      <c r="A81" s="56" t="s">
        <v>179</v>
      </c>
      <c r="B81" s="56"/>
      <c r="C81" s="56"/>
      <c r="D81" s="56"/>
      <c r="E81" s="56"/>
      <c r="F81" s="56"/>
      <c r="G81" s="56"/>
      <c r="H81" s="56"/>
    </row>
    <row r="82" spans="1:8" s="57" customFormat="1" x14ac:dyDescent="0.3">
      <c r="A82" s="56"/>
      <c r="B82" s="56"/>
      <c r="C82" s="56"/>
      <c r="D82" s="56"/>
      <c r="E82" s="56"/>
      <c r="F82" s="56"/>
      <c r="G82" s="56"/>
      <c r="H82" s="56"/>
    </row>
    <row r="83" spans="1:8" ht="36" customHeight="1" x14ac:dyDescent="0.3">
      <c r="A83" s="111" t="s">
        <v>19</v>
      </c>
      <c r="B83" s="111"/>
      <c r="C83" s="111"/>
      <c r="D83" s="111"/>
      <c r="E83" s="111"/>
      <c r="F83" s="111"/>
      <c r="G83" s="111"/>
      <c r="H83" s="111"/>
    </row>
  </sheetData>
  <mergeCells count="49">
    <mergeCell ref="C54:D54"/>
    <mergeCell ref="A27:B27"/>
    <mergeCell ref="E27:F27"/>
    <mergeCell ref="A29:H29"/>
    <mergeCell ref="A30:D30"/>
    <mergeCell ref="E30:H30"/>
    <mergeCell ref="A49:B49"/>
    <mergeCell ref="C55:D55"/>
    <mergeCell ref="C56:D56"/>
    <mergeCell ref="C57:D57"/>
    <mergeCell ref="C58:D58"/>
    <mergeCell ref="A83:H83"/>
    <mergeCell ref="A66:B66"/>
    <mergeCell ref="A67:H68"/>
    <mergeCell ref="A70:B70"/>
    <mergeCell ref="A60:H61"/>
    <mergeCell ref="A64:H64"/>
    <mergeCell ref="A80:H80"/>
    <mergeCell ref="A77:H77"/>
    <mergeCell ref="A71:H73"/>
    <mergeCell ref="A75:C75"/>
    <mergeCell ref="A76:H76"/>
    <mergeCell ref="A37:B37"/>
    <mergeCell ref="E37:F37"/>
    <mergeCell ref="A10:A11"/>
    <mergeCell ref="D10:D11"/>
    <mergeCell ref="E13:E14"/>
    <mergeCell ref="A22:A23"/>
    <mergeCell ref="D22:D23"/>
    <mergeCell ref="E24:E25"/>
    <mergeCell ref="A15:B15"/>
    <mergeCell ref="E15:F15"/>
    <mergeCell ref="A17:H17"/>
    <mergeCell ref="A18:D18"/>
    <mergeCell ref="E18:H18"/>
    <mergeCell ref="A40:D40"/>
    <mergeCell ref="E40:H40"/>
    <mergeCell ref="A47:B47"/>
    <mergeCell ref="E47:F47"/>
    <mergeCell ref="A39:H39"/>
    <mergeCell ref="H13:H14"/>
    <mergeCell ref="E11:E12"/>
    <mergeCell ref="H11:H12"/>
    <mergeCell ref="A1:H1"/>
    <mergeCell ref="A3:H3"/>
    <mergeCell ref="A5:H5"/>
    <mergeCell ref="A6:D6"/>
    <mergeCell ref="E6:H6"/>
    <mergeCell ref="A4:H4"/>
  </mergeCells>
  <pageMargins left="0.7" right="0.7" top="0.5" bottom="0.5" header="0.3" footer="0"/>
  <pageSetup orientation="landscape" r:id="rId1"/>
  <rowBreaks count="2" manualBreakCount="2">
    <brk id="27"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17" sqref="A17:D17"/>
    </sheetView>
  </sheetViews>
  <sheetFormatPr defaultColWidth="9.140625" defaultRowHeight="16.5" x14ac:dyDescent="0.3"/>
  <cols>
    <col min="1" max="1" width="17.7109375" style="1" customWidth="1"/>
    <col min="2" max="2" width="17.85546875" style="1" customWidth="1"/>
    <col min="3" max="3" width="6.28515625" style="1" customWidth="1"/>
    <col min="4" max="4" width="16.5703125" style="1" customWidth="1"/>
    <col min="5" max="5" width="19.5703125" style="1" customWidth="1"/>
    <col min="6" max="6" width="19" style="1" customWidth="1"/>
    <col min="7" max="7" width="6.28515625" style="1" customWidth="1"/>
    <col min="8" max="8" width="19.85546875" style="1" customWidth="1"/>
    <col min="9" max="16384" width="9.140625" style="1"/>
  </cols>
  <sheetData>
    <row r="1" spans="1:8" s="16" customFormat="1" ht="36.75" customHeight="1" x14ac:dyDescent="0.3">
      <c r="A1" s="94" t="s">
        <v>22</v>
      </c>
      <c r="B1" s="95"/>
      <c r="C1" s="95"/>
      <c r="D1" s="95"/>
      <c r="E1" s="95"/>
      <c r="F1" s="95"/>
      <c r="G1" s="95"/>
      <c r="H1" s="95"/>
    </row>
    <row r="2" spans="1:8" ht="4.5" customHeight="1" x14ac:dyDescent="0.3">
      <c r="A2" s="17"/>
      <c r="B2" s="17"/>
      <c r="C2" s="17"/>
      <c r="D2" s="17"/>
      <c r="E2" s="17"/>
      <c r="F2" s="17"/>
      <c r="G2" s="17"/>
      <c r="H2" s="17"/>
    </row>
    <row r="3" spans="1:8" x14ac:dyDescent="0.3">
      <c r="A3" s="96" t="s">
        <v>16</v>
      </c>
      <c r="B3" s="96"/>
      <c r="C3" s="96"/>
      <c r="D3" s="96"/>
      <c r="E3" s="96"/>
      <c r="F3" s="96"/>
      <c r="G3" s="96"/>
      <c r="H3" s="96"/>
    </row>
    <row r="4" spans="1:8" ht="17.25" thickBot="1" x14ac:dyDescent="0.35">
      <c r="A4" s="103" t="s">
        <v>21</v>
      </c>
      <c r="B4" s="103"/>
      <c r="C4" s="103"/>
      <c r="D4" s="103"/>
      <c r="E4" s="103"/>
      <c r="F4" s="103"/>
      <c r="G4" s="103"/>
      <c r="H4" s="103"/>
    </row>
    <row r="5" spans="1:8" s="5" customFormat="1" ht="18" thickTop="1" x14ac:dyDescent="0.3">
      <c r="A5" s="97" t="s">
        <v>2</v>
      </c>
      <c r="B5" s="98"/>
      <c r="C5" s="98"/>
      <c r="D5" s="98"/>
      <c r="E5" s="98"/>
      <c r="F5" s="98"/>
      <c r="G5" s="98"/>
      <c r="H5" s="99"/>
    </row>
    <row r="6" spans="1:8" ht="17.25" thickBot="1" x14ac:dyDescent="0.35">
      <c r="A6" s="100" t="s">
        <v>0</v>
      </c>
      <c r="B6" s="101"/>
      <c r="C6" s="101"/>
      <c r="D6" s="101"/>
      <c r="E6" s="101" t="s">
        <v>1</v>
      </c>
      <c r="F6" s="101"/>
      <c r="G6" s="101"/>
      <c r="H6" s="102"/>
    </row>
    <row r="7" spans="1:8" s="21" customFormat="1" ht="33.75" thickTop="1" x14ac:dyDescent="0.3">
      <c r="A7" s="13" t="s">
        <v>5</v>
      </c>
      <c r="B7" s="15" t="s">
        <v>6</v>
      </c>
      <c r="C7" s="13" t="s">
        <v>7</v>
      </c>
      <c r="D7" s="14" t="s">
        <v>9</v>
      </c>
      <c r="E7" s="20" t="s">
        <v>5</v>
      </c>
      <c r="F7" s="12" t="s">
        <v>6</v>
      </c>
      <c r="G7" s="13" t="s">
        <v>7</v>
      </c>
      <c r="H7" s="13" t="s">
        <v>9</v>
      </c>
    </row>
    <row r="8" spans="1:8" s="30" customFormat="1" x14ac:dyDescent="0.3">
      <c r="A8" s="24"/>
      <c r="B8" s="28" t="s">
        <v>23</v>
      </c>
      <c r="C8" s="24">
        <v>1</v>
      </c>
      <c r="D8" s="29" t="s">
        <v>93</v>
      </c>
      <c r="E8" s="25" t="s">
        <v>81</v>
      </c>
      <c r="F8" s="28" t="s">
        <v>29</v>
      </c>
      <c r="G8" s="24">
        <v>1</v>
      </c>
      <c r="H8" s="24" t="s">
        <v>93</v>
      </c>
    </row>
    <row r="9" spans="1:8" s="30" customFormat="1" x14ac:dyDescent="0.3">
      <c r="A9" s="24" t="s">
        <v>78</v>
      </c>
      <c r="B9" s="28" t="s">
        <v>24</v>
      </c>
      <c r="C9" s="24">
        <v>3</v>
      </c>
      <c r="D9" s="27" t="s">
        <v>94</v>
      </c>
      <c r="E9" s="31" t="s">
        <v>78</v>
      </c>
      <c r="F9" s="28" t="s">
        <v>30</v>
      </c>
      <c r="G9" s="24">
        <v>3</v>
      </c>
      <c r="H9" s="24" t="s">
        <v>94</v>
      </c>
    </row>
    <row r="10" spans="1:8" s="30" customFormat="1" ht="33" x14ac:dyDescent="0.3">
      <c r="A10" s="37" t="s">
        <v>96</v>
      </c>
      <c r="B10" s="28" t="s">
        <v>25</v>
      </c>
      <c r="C10" s="40">
        <v>3</v>
      </c>
      <c r="D10" s="29"/>
      <c r="E10" s="39" t="s">
        <v>82</v>
      </c>
      <c r="F10" s="28" t="s">
        <v>31</v>
      </c>
      <c r="G10" s="40">
        <v>4</v>
      </c>
      <c r="H10" s="40" t="s">
        <v>94</v>
      </c>
    </row>
    <row r="11" spans="1:8" s="30" customFormat="1" x14ac:dyDescent="0.3">
      <c r="A11" s="24" t="s">
        <v>79</v>
      </c>
      <c r="B11" s="28" t="s">
        <v>26</v>
      </c>
      <c r="C11" s="24">
        <v>4</v>
      </c>
      <c r="D11" s="29" t="s">
        <v>94</v>
      </c>
      <c r="E11" s="123" t="s">
        <v>83</v>
      </c>
      <c r="F11" s="28" t="s">
        <v>32</v>
      </c>
      <c r="G11" s="24">
        <v>3</v>
      </c>
      <c r="H11" s="90" t="s">
        <v>93</v>
      </c>
    </row>
    <row r="12" spans="1:8" s="30" customFormat="1" x14ac:dyDescent="0.3">
      <c r="A12" s="24" t="s">
        <v>80</v>
      </c>
      <c r="B12" s="28" t="s">
        <v>27</v>
      </c>
      <c r="C12" s="24">
        <v>3</v>
      </c>
      <c r="D12" s="29" t="s">
        <v>97</v>
      </c>
      <c r="E12" s="124"/>
      <c r="F12" s="28" t="s">
        <v>33</v>
      </c>
      <c r="G12" s="24">
        <v>1</v>
      </c>
      <c r="H12" s="91"/>
    </row>
    <row r="13" spans="1:8" s="30" customFormat="1" x14ac:dyDescent="0.3">
      <c r="A13" s="24"/>
      <c r="B13" s="28" t="s">
        <v>28</v>
      </c>
      <c r="C13" s="24">
        <v>1</v>
      </c>
      <c r="D13" s="29"/>
      <c r="E13" s="32" t="s">
        <v>84</v>
      </c>
      <c r="F13" s="24" t="s">
        <v>34</v>
      </c>
      <c r="G13" s="24">
        <v>4</v>
      </c>
      <c r="H13" s="24" t="s">
        <v>94</v>
      </c>
    </row>
    <row r="14" spans="1:8" s="2" customFormat="1" ht="15.75" customHeight="1" thickBot="1" x14ac:dyDescent="0.35">
      <c r="A14" s="105" t="s">
        <v>8</v>
      </c>
      <c r="B14" s="105"/>
      <c r="C14" s="6">
        <f>SUM(C8:C13)</f>
        <v>15</v>
      </c>
      <c r="D14" s="9"/>
      <c r="E14" s="105" t="s">
        <v>8</v>
      </c>
      <c r="F14" s="105"/>
      <c r="G14" s="6">
        <f t="shared" ref="G14" si="0">SUM(G8:G13)</f>
        <v>16</v>
      </c>
      <c r="H14" s="6"/>
    </row>
    <row r="15" spans="1:8" ht="17.25" thickBot="1" x14ac:dyDescent="0.35">
      <c r="B15" s="3"/>
    </row>
    <row r="16" spans="1:8" s="5" customFormat="1" ht="18" thickTop="1" x14ac:dyDescent="0.3">
      <c r="A16" s="97" t="s">
        <v>20</v>
      </c>
      <c r="B16" s="98"/>
      <c r="C16" s="98"/>
      <c r="D16" s="98"/>
      <c r="E16" s="98"/>
      <c r="F16" s="98"/>
      <c r="G16" s="98"/>
      <c r="H16" s="99"/>
    </row>
    <row r="17" spans="1:8" ht="17.25" thickBot="1" x14ac:dyDescent="0.35">
      <c r="A17" s="100" t="s">
        <v>10</v>
      </c>
      <c r="B17" s="101"/>
      <c r="C17" s="101"/>
      <c r="D17" s="101"/>
      <c r="E17" s="101" t="s">
        <v>11</v>
      </c>
      <c r="F17" s="101"/>
      <c r="G17" s="101"/>
      <c r="H17" s="102"/>
    </row>
    <row r="18" spans="1:8" s="21" customFormat="1" ht="33.75" thickTop="1" x14ac:dyDescent="0.3">
      <c r="A18" s="13" t="s">
        <v>5</v>
      </c>
      <c r="B18" s="15" t="s">
        <v>6</v>
      </c>
      <c r="C18" s="13" t="s">
        <v>7</v>
      </c>
      <c r="D18" s="14" t="s">
        <v>9</v>
      </c>
      <c r="E18" s="20" t="s">
        <v>5</v>
      </c>
      <c r="F18" s="12" t="s">
        <v>6</v>
      </c>
      <c r="G18" s="13" t="s">
        <v>7</v>
      </c>
      <c r="H18" s="13" t="s">
        <v>9</v>
      </c>
    </row>
    <row r="19" spans="1:8" s="30" customFormat="1" ht="33" x14ac:dyDescent="0.3">
      <c r="A19" s="45" t="s">
        <v>98</v>
      </c>
      <c r="B19" s="28" t="s">
        <v>35</v>
      </c>
      <c r="C19" s="40">
        <v>2</v>
      </c>
      <c r="D19" s="46" t="s">
        <v>97</v>
      </c>
      <c r="E19" s="40" t="s">
        <v>88</v>
      </c>
      <c r="F19" s="28" t="s">
        <v>37</v>
      </c>
      <c r="G19" s="40">
        <v>3</v>
      </c>
      <c r="H19" s="40" t="s">
        <v>97</v>
      </c>
    </row>
    <row r="20" spans="1:8" s="30" customFormat="1" ht="18" x14ac:dyDescent="0.3">
      <c r="A20" s="24" t="s">
        <v>86</v>
      </c>
      <c r="B20" s="28" t="s">
        <v>85</v>
      </c>
      <c r="C20" s="24">
        <v>3</v>
      </c>
      <c r="D20" s="29" t="s">
        <v>94</v>
      </c>
      <c r="E20" s="25" t="s">
        <v>95</v>
      </c>
      <c r="F20" s="28" t="s">
        <v>38</v>
      </c>
      <c r="G20" s="24">
        <v>3</v>
      </c>
      <c r="H20" s="24" t="s">
        <v>94</v>
      </c>
    </row>
    <row r="21" spans="1:8" s="30" customFormat="1" ht="33" x14ac:dyDescent="0.3">
      <c r="A21" s="37" t="s">
        <v>99</v>
      </c>
      <c r="B21" s="28" t="s">
        <v>45</v>
      </c>
      <c r="C21" s="44">
        <v>3</v>
      </c>
      <c r="D21" s="43" t="s">
        <v>97</v>
      </c>
      <c r="E21" s="42"/>
      <c r="F21" s="41" t="s">
        <v>47</v>
      </c>
      <c r="G21" s="44">
        <v>3</v>
      </c>
      <c r="H21" s="42"/>
    </row>
    <row r="22" spans="1:8" s="30" customFormat="1" x14ac:dyDescent="0.3">
      <c r="A22" s="24"/>
      <c r="B22" s="28" t="s">
        <v>36</v>
      </c>
      <c r="C22" s="24">
        <v>3</v>
      </c>
      <c r="D22" s="29"/>
      <c r="E22" s="25" t="s">
        <v>89</v>
      </c>
      <c r="F22" s="28" t="s">
        <v>39</v>
      </c>
      <c r="G22" s="24">
        <v>3</v>
      </c>
      <c r="H22" s="24" t="s">
        <v>94</v>
      </c>
    </row>
    <row r="23" spans="1:8" s="30" customFormat="1" ht="49.5" x14ac:dyDescent="0.3">
      <c r="A23" s="40" t="s">
        <v>87</v>
      </c>
      <c r="B23" s="28" t="s">
        <v>46</v>
      </c>
      <c r="C23" s="40">
        <v>3</v>
      </c>
      <c r="D23" s="46" t="s">
        <v>93</v>
      </c>
      <c r="E23" s="47" t="s">
        <v>100</v>
      </c>
      <c r="F23" s="33" t="s">
        <v>48</v>
      </c>
      <c r="G23" s="40">
        <v>3</v>
      </c>
      <c r="H23" s="40" t="s">
        <v>97</v>
      </c>
    </row>
    <row r="24" spans="1:8" s="2" customFormat="1" ht="17.25" thickBot="1" x14ac:dyDescent="0.35">
      <c r="A24" s="104" t="s">
        <v>8</v>
      </c>
      <c r="B24" s="104"/>
      <c r="C24" s="7">
        <f>SUM(C19:C23)</f>
        <v>14</v>
      </c>
      <c r="D24" s="10"/>
      <c r="E24" s="104" t="s">
        <v>8</v>
      </c>
      <c r="F24" s="104"/>
      <c r="G24" s="7">
        <f>SUM(G19:G23)</f>
        <v>15</v>
      </c>
      <c r="H24" s="7"/>
    </row>
    <row r="25" spans="1:8" s="2" customFormat="1" ht="17.25" thickBot="1" x14ac:dyDescent="0.35"/>
    <row r="26" spans="1:8" s="5" customFormat="1" ht="18" thickTop="1" x14ac:dyDescent="0.3">
      <c r="A26" s="97" t="s">
        <v>3</v>
      </c>
      <c r="B26" s="98"/>
      <c r="C26" s="98"/>
      <c r="D26" s="98"/>
      <c r="E26" s="98"/>
      <c r="F26" s="98"/>
      <c r="G26" s="98"/>
      <c r="H26" s="99"/>
    </row>
    <row r="27" spans="1:8" ht="17.25" thickBot="1" x14ac:dyDescent="0.35">
      <c r="A27" s="100" t="s">
        <v>12</v>
      </c>
      <c r="B27" s="101"/>
      <c r="C27" s="101"/>
      <c r="D27" s="101"/>
      <c r="E27" s="101" t="s">
        <v>13</v>
      </c>
      <c r="F27" s="101"/>
      <c r="G27" s="101"/>
      <c r="H27" s="102"/>
    </row>
    <row r="28" spans="1:8" s="21" customFormat="1" ht="33.75" thickTop="1" x14ac:dyDescent="0.3">
      <c r="A28" s="13" t="s">
        <v>5</v>
      </c>
      <c r="B28" s="12" t="s">
        <v>6</v>
      </c>
      <c r="C28" s="13" t="s">
        <v>7</v>
      </c>
      <c r="D28" s="14" t="s">
        <v>9</v>
      </c>
      <c r="E28" s="20" t="s">
        <v>5</v>
      </c>
      <c r="F28" s="12" t="s">
        <v>6</v>
      </c>
      <c r="G28" s="13" t="s">
        <v>7</v>
      </c>
      <c r="H28" s="13" t="s">
        <v>9</v>
      </c>
    </row>
    <row r="29" spans="1:8" s="30" customFormat="1" ht="18" x14ac:dyDescent="0.3">
      <c r="A29" s="24"/>
      <c r="B29" s="28" t="s">
        <v>49</v>
      </c>
      <c r="C29" s="24">
        <v>1</v>
      </c>
      <c r="D29" s="29"/>
      <c r="E29" s="25" t="s">
        <v>92</v>
      </c>
      <c r="F29" s="28" t="s">
        <v>52</v>
      </c>
      <c r="G29" s="24">
        <v>3</v>
      </c>
      <c r="H29" s="24" t="s">
        <v>93</v>
      </c>
    </row>
    <row r="30" spans="1:8" s="30" customFormat="1" ht="18" x14ac:dyDescent="0.3">
      <c r="A30" s="24" t="s">
        <v>90</v>
      </c>
      <c r="B30" s="28" t="s">
        <v>50</v>
      </c>
      <c r="C30" s="24">
        <v>4</v>
      </c>
      <c r="D30" s="29" t="s">
        <v>93</v>
      </c>
      <c r="E30" s="25"/>
      <c r="F30" s="28" t="s">
        <v>53</v>
      </c>
      <c r="G30" s="24">
        <v>1</v>
      </c>
      <c r="H30" s="24"/>
    </row>
    <row r="31" spans="1:8" s="30" customFormat="1" ht="18" x14ac:dyDescent="0.3">
      <c r="A31" s="24"/>
      <c r="B31" s="28" t="s">
        <v>40</v>
      </c>
      <c r="C31" s="24">
        <v>3</v>
      </c>
      <c r="D31" s="29" t="s">
        <v>93</v>
      </c>
      <c r="E31" s="25"/>
      <c r="F31" s="28" t="s">
        <v>54</v>
      </c>
      <c r="G31" s="24">
        <v>3</v>
      </c>
      <c r="H31" s="24"/>
    </row>
    <row r="32" spans="1:8" s="30" customFormat="1" ht="18" x14ac:dyDescent="0.3">
      <c r="A32" s="24"/>
      <c r="B32" s="28" t="s">
        <v>41</v>
      </c>
      <c r="C32" s="24">
        <v>1</v>
      </c>
      <c r="D32" s="29" t="s">
        <v>93</v>
      </c>
      <c r="E32" s="25"/>
      <c r="F32" s="28" t="s">
        <v>55</v>
      </c>
      <c r="G32" s="24">
        <v>3</v>
      </c>
      <c r="H32" s="24"/>
    </row>
    <row r="33" spans="1:8" s="30" customFormat="1" ht="18" x14ac:dyDescent="0.3">
      <c r="A33" s="24" t="s">
        <v>91</v>
      </c>
      <c r="B33" s="28" t="s">
        <v>51</v>
      </c>
      <c r="C33" s="24">
        <v>3</v>
      </c>
      <c r="D33" s="29" t="s">
        <v>94</v>
      </c>
      <c r="E33" s="25"/>
      <c r="F33" s="28" t="s">
        <v>44</v>
      </c>
      <c r="G33" s="24">
        <v>6</v>
      </c>
      <c r="H33" s="24"/>
    </row>
    <row r="34" spans="1:8" s="30" customFormat="1" ht="18" x14ac:dyDescent="0.3">
      <c r="A34" s="24"/>
      <c r="B34" s="28" t="s">
        <v>43</v>
      </c>
      <c r="C34" s="24">
        <v>4</v>
      </c>
      <c r="D34" s="29"/>
      <c r="E34" s="25"/>
      <c r="F34" s="28"/>
      <c r="G34" s="24"/>
      <c r="H34" s="24"/>
    </row>
    <row r="35" spans="1:8" ht="17.25" thickBot="1" x14ac:dyDescent="0.35">
      <c r="A35" s="104" t="s">
        <v>8</v>
      </c>
      <c r="B35" s="104"/>
      <c r="C35" s="7">
        <f>SUM(C29:C34)</f>
        <v>16</v>
      </c>
      <c r="D35" s="11"/>
      <c r="E35" s="104" t="s">
        <v>8</v>
      </c>
      <c r="F35" s="104"/>
      <c r="G35" s="7">
        <f>SUM(G29:G34)</f>
        <v>16</v>
      </c>
      <c r="H35" s="8"/>
    </row>
    <row r="36" spans="1:8" ht="17.25" thickBot="1" x14ac:dyDescent="0.35">
      <c r="A36" s="4"/>
      <c r="B36" s="4"/>
      <c r="E36" s="4"/>
      <c r="F36" s="4"/>
    </row>
    <row r="37" spans="1:8" s="5" customFormat="1" ht="18" thickTop="1" x14ac:dyDescent="0.3">
      <c r="A37" s="97" t="s">
        <v>4</v>
      </c>
      <c r="B37" s="98"/>
      <c r="C37" s="98"/>
      <c r="D37" s="98"/>
      <c r="E37" s="98"/>
      <c r="F37" s="98"/>
      <c r="G37" s="98"/>
      <c r="H37" s="99"/>
    </row>
    <row r="38" spans="1:8" ht="17.25" thickBot="1" x14ac:dyDescent="0.35">
      <c r="A38" s="100" t="s">
        <v>14</v>
      </c>
      <c r="B38" s="101"/>
      <c r="C38" s="101"/>
      <c r="D38" s="101"/>
      <c r="E38" s="101" t="s">
        <v>15</v>
      </c>
      <c r="F38" s="101"/>
      <c r="G38" s="101"/>
      <c r="H38" s="102"/>
    </row>
    <row r="39" spans="1:8" s="21" customFormat="1" ht="33.75" thickTop="1" x14ac:dyDescent="0.3">
      <c r="A39" s="13" t="s">
        <v>5</v>
      </c>
      <c r="B39" s="12" t="s">
        <v>6</v>
      </c>
      <c r="C39" s="13" t="s">
        <v>7</v>
      </c>
      <c r="D39" s="14" t="s">
        <v>9</v>
      </c>
      <c r="E39" s="20" t="s">
        <v>5</v>
      </c>
      <c r="F39" s="12" t="s">
        <v>6</v>
      </c>
      <c r="G39" s="13" t="s">
        <v>7</v>
      </c>
      <c r="H39" s="13" t="s">
        <v>9</v>
      </c>
    </row>
    <row r="40" spans="1:8" s="30" customFormat="1" ht="18" x14ac:dyDescent="0.3">
      <c r="A40" s="24"/>
      <c r="B40" s="28" t="s">
        <v>56</v>
      </c>
      <c r="C40" s="24">
        <v>3</v>
      </c>
      <c r="D40" s="29"/>
      <c r="E40" s="25"/>
      <c r="F40" s="28" t="s">
        <v>59</v>
      </c>
      <c r="G40" s="24">
        <v>3</v>
      </c>
      <c r="H40" s="24"/>
    </row>
    <row r="41" spans="1:8" s="30" customFormat="1" ht="18" x14ac:dyDescent="0.3">
      <c r="A41" s="24"/>
      <c r="B41" s="28" t="s">
        <v>57</v>
      </c>
      <c r="C41" s="24">
        <v>3</v>
      </c>
      <c r="D41" s="29"/>
      <c r="E41" s="25"/>
      <c r="F41" s="28" t="s">
        <v>60</v>
      </c>
      <c r="G41" s="24">
        <v>2</v>
      </c>
      <c r="H41" s="24"/>
    </row>
    <row r="42" spans="1:8" s="30" customFormat="1" ht="18" x14ac:dyDescent="0.3">
      <c r="A42" s="24"/>
      <c r="B42" s="28" t="s">
        <v>58</v>
      </c>
      <c r="C42" s="24">
        <v>3</v>
      </c>
      <c r="D42" s="29"/>
      <c r="E42" s="25"/>
      <c r="F42" s="33" t="s">
        <v>44</v>
      </c>
      <c r="G42" s="24">
        <v>6</v>
      </c>
      <c r="H42" s="24"/>
    </row>
    <row r="43" spans="1:8" s="30" customFormat="1" ht="18" x14ac:dyDescent="0.3">
      <c r="A43" s="24"/>
      <c r="B43" s="33" t="s">
        <v>43</v>
      </c>
      <c r="C43" s="24">
        <v>6</v>
      </c>
      <c r="D43" s="29"/>
      <c r="E43" s="25"/>
      <c r="F43" s="28" t="s">
        <v>42</v>
      </c>
      <c r="G43" s="24">
        <v>6</v>
      </c>
      <c r="H43" s="24"/>
    </row>
    <row r="44" spans="1:8" s="30" customFormat="1" x14ac:dyDescent="0.3">
      <c r="A44" s="24"/>
      <c r="B44" s="28"/>
      <c r="C44" s="24"/>
      <c r="D44" s="29"/>
      <c r="E44" s="25"/>
      <c r="F44" s="28"/>
      <c r="G44" s="24"/>
      <c r="H44" s="24"/>
    </row>
    <row r="45" spans="1:8" s="2" customFormat="1" ht="17.25" thickBot="1" x14ac:dyDescent="0.35">
      <c r="A45" s="104" t="s">
        <v>8</v>
      </c>
      <c r="B45" s="104"/>
      <c r="C45" s="7">
        <f>SUM(C40:C44)</f>
        <v>15</v>
      </c>
      <c r="D45" s="10"/>
      <c r="E45" s="104" t="s">
        <v>8</v>
      </c>
      <c r="F45" s="104"/>
      <c r="G45" s="7">
        <f>SUM(G40:G44)</f>
        <v>17</v>
      </c>
      <c r="H45" s="7"/>
    </row>
    <row r="46" spans="1:8" s="2" customFormat="1" x14ac:dyDescent="0.3">
      <c r="A46" s="22"/>
      <c r="B46" s="22"/>
      <c r="C46" s="23"/>
      <c r="D46" s="23"/>
      <c r="E46" s="22"/>
      <c r="F46" s="22"/>
      <c r="G46" s="23"/>
      <c r="H46" s="23"/>
    </row>
    <row r="47" spans="1:8" s="19" customFormat="1" ht="17.25" x14ac:dyDescent="0.3">
      <c r="A47" s="117" t="s">
        <v>18</v>
      </c>
      <c r="B47" s="117"/>
      <c r="C47" s="38">
        <f>SUM(C14+G14+C24+G24+C35+G35+C45+G45)</f>
        <v>124</v>
      </c>
    </row>
    <row r="48" spans="1:8" s="19" customFormat="1" ht="17.25" x14ac:dyDescent="0.3">
      <c r="A48" s="38"/>
      <c r="B48" s="38"/>
      <c r="C48" s="38"/>
    </row>
    <row r="49" spans="1:8" s="19" customFormat="1" ht="17.25" x14ac:dyDescent="0.3">
      <c r="A49" s="35" t="s">
        <v>61</v>
      </c>
      <c r="B49" s="38"/>
      <c r="C49" s="38"/>
    </row>
    <row r="50" spans="1:8" s="19" customFormat="1" ht="18" x14ac:dyDescent="0.3">
      <c r="A50" s="36" t="s">
        <v>62</v>
      </c>
      <c r="B50" s="38"/>
      <c r="C50" s="38"/>
    </row>
    <row r="51" spans="1:8" s="19" customFormat="1" ht="18" x14ac:dyDescent="0.3">
      <c r="A51" s="35" t="s">
        <v>63</v>
      </c>
      <c r="B51" s="38"/>
      <c r="C51" s="38"/>
    </row>
    <row r="52" spans="1:8" s="19" customFormat="1" ht="18" x14ac:dyDescent="0.3">
      <c r="A52" s="35" t="s">
        <v>64</v>
      </c>
      <c r="B52" s="38"/>
      <c r="C52" s="38"/>
    </row>
    <row r="53" spans="1:8" s="19" customFormat="1" ht="18" x14ac:dyDescent="0.3">
      <c r="A53" s="35" t="s">
        <v>65</v>
      </c>
      <c r="B53" s="38"/>
      <c r="C53" s="38"/>
    </row>
    <row r="55" spans="1:8" x14ac:dyDescent="0.3">
      <c r="A55" s="26" t="s">
        <v>17</v>
      </c>
    </row>
    <row r="56" spans="1:8" x14ac:dyDescent="0.3">
      <c r="A56" s="1" t="s">
        <v>77</v>
      </c>
    </row>
    <row r="57" spans="1:8" x14ac:dyDescent="0.3">
      <c r="A57" s="1" t="s">
        <v>66</v>
      </c>
      <c r="B57" s="1" t="s">
        <v>72</v>
      </c>
    </row>
    <row r="58" spans="1:8" x14ac:dyDescent="0.3">
      <c r="A58" s="1" t="s">
        <v>67</v>
      </c>
      <c r="B58" s="1" t="s">
        <v>73</v>
      </c>
    </row>
    <row r="59" spans="1:8" x14ac:dyDescent="0.3">
      <c r="A59" s="1" t="s">
        <v>68</v>
      </c>
      <c r="B59" s="1" t="s">
        <v>74</v>
      </c>
    </row>
    <row r="60" spans="1:8" x14ac:dyDescent="0.3">
      <c r="A60" s="1" t="s">
        <v>69</v>
      </c>
      <c r="B60" s="1" t="s">
        <v>75</v>
      </c>
    </row>
    <row r="61" spans="1:8" x14ac:dyDescent="0.3">
      <c r="A61" s="1" t="s">
        <v>70</v>
      </c>
      <c r="B61" s="1" t="s">
        <v>76</v>
      </c>
    </row>
    <row r="62" spans="1:8" x14ac:dyDescent="0.3">
      <c r="A62" s="1" t="s">
        <v>71</v>
      </c>
    </row>
    <row r="64" spans="1:8" ht="36" customHeight="1" x14ac:dyDescent="0.3">
      <c r="A64" s="111" t="s">
        <v>19</v>
      </c>
      <c r="B64" s="111"/>
      <c r="C64" s="111"/>
      <c r="D64" s="111"/>
      <c r="E64" s="111"/>
      <c r="F64" s="111"/>
      <c r="G64" s="111"/>
      <c r="H64" s="111"/>
    </row>
  </sheetData>
  <mergeCells count="27">
    <mergeCell ref="A1:H1"/>
    <mergeCell ref="A3:H3"/>
    <mergeCell ref="A4:H4"/>
    <mergeCell ref="A5:H5"/>
    <mergeCell ref="A6:D6"/>
    <mergeCell ref="E6:H6"/>
    <mergeCell ref="A35:B35"/>
    <mergeCell ref="E35:F35"/>
    <mergeCell ref="E11:E12"/>
    <mergeCell ref="H11:H12"/>
    <mergeCell ref="A14:B14"/>
    <mergeCell ref="E14:F14"/>
    <mergeCell ref="A16:H16"/>
    <mergeCell ref="A17:D17"/>
    <mergeCell ref="E17:H17"/>
    <mergeCell ref="A24:B24"/>
    <mergeCell ref="E24:F24"/>
    <mergeCell ref="A26:H26"/>
    <mergeCell ref="A27:D27"/>
    <mergeCell ref="E27:H27"/>
    <mergeCell ref="A64:H64"/>
    <mergeCell ref="A37:H37"/>
    <mergeCell ref="A38:D38"/>
    <mergeCell ref="E38:H38"/>
    <mergeCell ref="A45:B45"/>
    <mergeCell ref="E45:F45"/>
    <mergeCell ref="A47:B47"/>
  </mergeCells>
  <pageMargins left="0.7" right="0.7" top="0.5" bottom="0.5" header="0.3" footer="0"/>
  <pageSetup orientation="landscape"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B.S. in </vt:lpstr>
      <vt:lpstr>Example</vt:lpstr>
      <vt:lpstr>'B.S. in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Andrial M. Nwaugha</dc:creator>
  <cp:lastModifiedBy>Natasha L Murphy</cp:lastModifiedBy>
  <cp:lastPrinted>2020-09-21T21:01:49Z</cp:lastPrinted>
  <dcterms:created xsi:type="dcterms:W3CDTF">2014-11-13T16:50:47Z</dcterms:created>
  <dcterms:modified xsi:type="dcterms:W3CDTF">2020-09-21T21:04:24Z</dcterms:modified>
</cp:coreProperties>
</file>